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15" windowWidth="9540" windowHeight="775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<sst xmlns="http://schemas.openxmlformats.org/spreadsheetml/2006/main" count="559" uniqueCount="206">
  <si>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</si>
  <si>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</si>
  <si>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</si>
  <si>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</si>
  <si>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</si>
  <si>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</si>
  <si>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</si>
  <si>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</si>
  <si>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</si>
  <si>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</si>
  <si>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</si>
  <si>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</si>
  <si>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</si>
  <si>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</si>
  <si>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</si>
  <si>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</si>
  <si>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</si>
  <si>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</si>
  <si>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</si>
  <si>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</si>
  <si>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</si>
  <si>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</si>
  <si>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</si>
  <si>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</si>
  <si>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</si>
  <si>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</si>
  <si>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</si>
  <si>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</si>
  <si>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</si>
  <si>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</si>
  <si>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</si>
  <si>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</si>
  <si>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</si>
  <si>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</si>
  <si>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</si>
  <si>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</si>
  <si>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</si>
  <si>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</si>
  <si>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</si>
  <si>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</si>
  <si>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</si>
  <si>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</si>
  <si>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</si>
  <si>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</si>
  <si>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</si>
  <si>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</si>
  <si>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</si>
  <si>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</si>
  <si>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</si>
  <si>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</si>
  <si>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</si>
  <si>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</si>
  <si>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</si>
  <si>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</si>
  <si>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</si>
  <si>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</si>
  <si>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</si>
  <si>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</si>
  <si>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</si>
  <si>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</si>
  <si>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</si>
  <si>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</si>
  <si>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</si>
  <si>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</si>
  <si>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</si>
  <si>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</si>
  <si>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</si>
  <si>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</si>
  <si>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</si>
  <si>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</si>
  <si>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</si>
  <si>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</si>
  <si>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</si>
  <si>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</si>
  <si>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</si>
  <si>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</si>
  <si>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</si>
  <si>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</si>
  <si>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</si>
  <si>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</si>
  <si>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</si>
  <si>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</si>
  <si>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</si>
  <si>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</si>
  <si>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</si>
  <si>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</si>
  <si>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</si>
  <si>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</si>
  <si>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</si>
  <si>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</si>
  <si>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</si>
  <si>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</si>
  <si>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</si>
  <si>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</si>
  <si>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</si>
  <si>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</si>
  <si>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</si>
  <si>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</si>
  <si>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</si>
  <si>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</si>
  <si>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Año</t>
  </si>
  <si>
    <t>(5)</t>
  </si>
  <si>
    <t>(6)</t>
  </si>
  <si>
    <t>log_pib</t>
  </si>
  <si>
    <t>log_wti</t>
  </si>
  <si>
    <t>(0.065)</t>
  </si>
  <si>
    <t>-0.69***</t>
  </si>
  <si>
    <t>(0.124)</t>
  </si>
  <si>
    <t>log_turismo</t>
  </si>
  <si>
    <t>log_gdp_w_pp</t>
  </si>
  <si>
    <t>29</t>
  </si>
  <si>
    <t>23</t>
  </si>
  <si>
    <t>9</t>
  </si>
  <si>
    <t>0.973</t>
  </si>
  <si>
    <t>0.989</t>
  </si>
  <si>
    <t>Standard errors in parentheses</t>
  </si>
  <si>
    <t>Se estiman 6 modelos mediante MCO, donde la especificación (6) es la preferida y que se utilizará para la estimación del VAR</t>
  </si>
  <si>
    <t>Crecimientos implicitos entre 2003 y 2012 en las variables explicativas de MCO</t>
  </si>
  <si>
    <t>PIB</t>
  </si>
  <si>
    <t>WTI</t>
  </si>
  <si>
    <t>ma</t>
  </si>
  <si>
    <t>Se presenta la estimación del modelo VAR con 1 rezagos</t>
  </si>
  <si>
    <t>ARIMA (1,1,2)</t>
  </si>
  <si>
    <t xml:space="preserve">En este caso corresponde al modelo </t>
  </si>
  <si>
    <t>Además, se presenta el crecimiento entre el año 2003 y 2012 para las variables explicativas consideradas en el modelo MCO</t>
  </si>
  <si>
    <t>2.29***</t>
  </si>
  <si>
    <t>2.61***</t>
  </si>
  <si>
    <t>2.87***</t>
  </si>
  <si>
    <t>5.47</t>
  </si>
  <si>
    <t>2.57***</t>
  </si>
  <si>
    <t>2.11***</t>
  </si>
  <si>
    <t>(0.294)</t>
  </si>
  <si>
    <t>(0.520)</t>
  </si>
  <si>
    <t>(0.332)</t>
  </si>
  <si>
    <t>(0.880)</t>
  </si>
  <si>
    <t>(0.278)</t>
  </si>
  <si>
    <t>(0.077)</t>
  </si>
  <si>
    <t>-0.29**</t>
  </si>
  <si>
    <t>-0.47</t>
  </si>
  <si>
    <t>-0.21*</t>
  </si>
  <si>
    <t>0.12*</t>
  </si>
  <si>
    <t>(0.132)</t>
  </si>
  <si>
    <t>(0.319)</t>
  </si>
  <si>
    <t>-0.81***</t>
  </si>
  <si>
    <t>-1.96</t>
  </si>
  <si>
    <t>-0.37</t>
  </si>
  <si>
    <t>(0.246)</t>
  </si>
  <si>
    <t>(0.158)</t>
  </si>
  <si>
    <t>(1.568)</t>
  </si>
  <si>
    <t>(0.229)</t>
  </si>
  <si>
    <t>-0.20</t>
  </si>
  <si>
    <t>0.14</t>
  </si>
  <si>
    <t>(0.211)</t>
  </si>
  <si>
    <t>(0.156)</t>
  </si>
  <si>
    <t>0.52</t>
  </si>
  <si>
    <t>-0.83*</t>
  </si>
  <si>
    <t>-1.26***</t>
  </si>
  <si>
    <t>(0.591)</t>
  </si>
  <si>
    <t>(0.452)</t>
  </si>
  <si>
    <t>(0.306)</t>
  </si>
  <si>
    <t>0.60</t>
  </si>
  <si>
    <t>0.21</t>
  </si>
  <si>
    <t>(0.321)</t>
  </si>
  <si>
    <t>(0.160)</t>
  </si>
  <si>
    <t>-0.46</t>
  </si>
  <si>
    <t>(0.336)</t>
  </si>
  <si>
    <t>-0.98</t>
  </si>
  <si>
    <t>2.02</t>
  </si>
  <si>
    <t>0.18</t>
  </si>
  <si>
    <t>(1.055)</t>
  </si>
  <si>
    <t>(2.552)</t>
  </si>
  <si>
    <t>(1.564)</t>
  </si>
  <si>
    <t>-0.42**</t>
  </si>
  <si>
    <t>(0.181)</t>
  </si>
  <si>
    <t>-4.39</t>
  </si>
  <si>
    <t>-28.76*</t>
  </si>
  <si>
    <t>-15.62</t>
  </si>
  <si>
    <t>-31.70</t>
  </si>
  <si>
    <t>-9.98***</t>
  </si>
  <si>
    <t>-6.01***</t>
  </si>
  <si>
    <t>(5.861)</t>
  </si>
  <si>
    <t>(15.820)</t>
  </si>
  <si>
    <t>(9.730)</t>
  </si>
  <si>
    <t>(18.182)</t>
  </si>
  <si>
    <t>(3.036)</t>
  </si>
  <si>
    <t>(1.198)</t>
  </si>
  <si>
    <t>0.974</t>
  </si>
  <si>
    <t>0.986</t>
  </si>
  <si>
    <t>0.998</t>
  </si>
  <si>
    <t>0.984</t>
  </si>
  <si>
    <t>COMERCIO</t>
  </si>
  <si>
    <t>ar2ma1</t>
  </si>
  <si>
    <t>El modelo ARIMA de mejor ajuste es un ARIMA(p=0,d=1,q=2)</t>
  </si>
  <si>
    <t>L2.</t>
  </si>
  <si>
    <t>ECM 1984-2015</t>
  </si>
  <si>
    <t>Este gráfico corresponde a la serie histórica de pasajeros nacionales entre 1984-2012</t>
  </si>
  <si>
    <t>Histórico</t>
  </si>
  <si>
    <t>ARIMA</t>
  </si>
  <si>
    <t>Método recomendado: VAR</t>
  </si>
  <si>
    <t>Fecha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</si>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</sst>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1" fontId="0" fillId="0" borderId="0" xfId="0" applyNumberFormat="1"/>
    <xf numFmtId="164" fontId="1" fillId="0" borderId="0" xfId="0" applyNumberFormat="1" applyFont="1" applyFill="1"/>
    <xf numFmtId="164" fontId="1" fillId="2" borderId="0" xfId="0" applyNumberFormat="1" applyFont="1" applyFill="1"/>
    <xf numFmtId="165" fontId="1" fillId="0" borderId="0" xfId="0" applyNumberFormat="1" applyFont="1"/>
    <xf numFmtId="11" fontId="1" fillId="2" borderId="0" xfId="0" applyNumberFormat="1" applyFont="1" applyFill="1"/>
    <xf numFmtId="11" fontId="1" fillId="0" borderId="0" xfId="0" applyNumberFormat="1" applyFont="1"/>
    <xf numFmtId="0" fontId="3" fillId="0" borderId="0" xfId="1" applyFont="1" applyAlignment="1">
      <alignment horizontal="center"/>
    </xf>
    <xf numFmtId="166" fontId="3" fillId="0" borderId="0" xfId="45" applyNumberFormat="1" applyFont="1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67.492000000000004</c:v>
                </c:pt>
                <c:pt idx="1">
                  <c:v>75.197999999999993</c:v>
                </c:pt>
                <c:pt idx="2">
                  <c:v>72.766000000000005</c:v>
                </c:pt>
                <c:pt idx="3">
                  <c:v>84.921999999999997</c:v>
                </c:pt>
                <c:pt idx="4">
                  <c:v>90.986000000000004</c:v>
                </c:pt>
                <c:pt idx="5">
                  <c:v>109.40600000000001</c:v>
                </c:pt>
                <c:pt idx="6">
                  <c:v>114.517</c:v>
                </c:pt>
                <c:pt idx="7">
                  <c:v>122.49</c:v>
                </c:pt>
                <c:pt idx="8">
                  <c:v>161.08199999999999</c:v>
                </c:pt>
                <c:pt idx="9">
                  <c:v>206.203</c:v>
                </c:pt>
                <c:pt idx="10">
                  <c:v>256.62599999999998</c:v>
                </c:pt>
                <c:pt idx="11">
                  <c:v>288.31900000000002</c:v>
                </c:pt>
                <c:pt idx="12">
                  <c:v>319.89699999999999</c:v>
                </c:pt>
                <c:pt idx="13">
                  <c:v>449.72</c:v>
                </c:pt>
                <c:pt idx="14">
                  <c:v>525.14</c:v>
                </c:pt>
                <c:pt idx="15">
                  <c:v>478.71499999999997</c:v>
                </c:pt>
                <c:pt idx="16">
                  <c:v>462.10399999999998</c:v>
                </c:pt>
                <c:pt idx="17">
                  <c:v>505.55599999999998</c:v>
                </c:pt>
                <c:pt idx="18">
                  <c:v>483.46499999999997</c:v>
                </c:pt>
                <c:pt idx="19">
                  <c:v>448.67599999999999</c:v>
                </c:pt>
                <c:pt idx="20">
                  <c:v>459.44099999999997</c:v>
                </c:pt>
                <c:pt idx="21">
                  <c:v>514.93299999999999</c:v>
                </c:pt>
                <c:pt idx="22">
                  <c:v>567.61099999999999</c:v>
                </c:pt>
                <c:pt idx="23">
                  <c:v>694.94799999999998</c:v>
                </c:pt>
                <c:pt idx="24">
                  <c:v>781.53</c:v>
                </c:pt>
                <c:pt idx="25">
                  <c:v>898.51199999999994</c:v>
                </c:pt>
                <c:pt idx="26">
                  <c:v>1169.681</c:v>
                </c:pt>
                <c:pt idx="27">
                  <c:v>1305.192</c:v>
                </c:pt>
                <c:pt idx="28">
                  <c:v>1563.402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10080"/>
        <c:axId val="92516352"/>
      </c:scatterChart>
      <c:valAx>
        <c:axId val="92510080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516352"/>
        <c:crosses val="autoZero"/>
        <c:crossBetween val="midCat"/>
      </c:valAx>
      <c:valAx>
        <c:axId val="925163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25100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0">
                  <c:v>67.492000000000004</c:v>
                </c:pt>
                <c:pt idx="1">
                  <c:v>75.197999999999993</c:v>
                </c:pt>
                <c:pt idx="2">
                  <c:v>72.766000000000005</c:v>
                </c:pt>
                <c:pt idx="3">
                  <c:v>84.921999999999997</c:v>
                </c:pt>
                <c:pt idx="4">
                  <c:v>90.986000000000004</c:v>
                </c:pt>
                <c:pt idx="5">
                  <c:v>109.40600000000001</c:v>
                </c:pt>
                <c:pt idx="6">
                  <c:v>114.517</c:v>
                </c:pt>
                <c:pt idx="7">
                  <c:v>122.49</c:v>
                </c:pt>
                <c:pt idx="8">
                  <c:v>161.08199999999999</c:v>
                </c:pt>
                <c:pt idx="9">
                  <c:v>206.203</c:v>
                </c:pt>
                <c:pt idx="10">
                  <c:v>256.62599999999998</c:v>
                </c:pt>
                <c:pt idx="11">
                  <c:v>288.31900000000002</c:v>
                </c:pt>
                <c:pt idx="12">
                  <c:v>319.89699999999999</c:v>
                </c:pt>
                <c:pt idx="13">
                  <c:v>449.72</c:v>
                </c:pt>
                <c:pt idx="14">
                  <c:v>525.14</c:v>
                </c:pt>
                <c:pt idx="15">
                  <c:v>478.71499999999997</c:v>
                </c:pt>
                <c:pt idx="16">
                  <c:v>462.10399999999998</c:v>
                </c:pt>
                <c:pt idx="17">
                  <c:v>505.55599999999998</c:v>
                </c:pt>
                <c:pt idx="18">
                  <c:v>483.46499999999997</c:v>
                </c:pt>
                <c:pt idx="19">
                  <c:v>448.67599999999999</c:v>
                </c:pt>
                <c:pt idx="20">
                  <c:v>459.44099999999997</c:v>
                </c:pt>
                <c:pt idx="21">
                  <c:v>514.93299999999999</c:v>
                </c:pt>
                <c:pt idx="22">
                  <c:v>567.61099999999999</c:v>
                </c:pt>
                <c:pt idx="23">
                  <c:v>694.94799999999998</c:v>
                </c:pt>
                <c:pt idx="24">
                  <c:v>781.53</c:v>
                </c:pt>
                <c:pt idx="25">
                  <c:v>898.51199999999994</c:v>
                </c:pt>
                <c:pt idx="26">
                  <c:v>1169.681</c:v>
                </c:pt>
                <c:pt idx="27">
                  <c:v>1305.192</c:v>
                </c:pt>
                <c:pt idx="28">
                  <c:v>1563.402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1">
                  <c:v>685.10400000000004</c:v>
                </c:pt>
                <c:pt idx="22">
                  <c:v>738.82470000000001</c:v>
                </c:pt>
                <c:pt idx="23">
                  <c:v>794.85559999999998</c:v>
                </c:pt>
                <c:pt idx="24">
                  <c:v>853.19080000000008</c:v>
                </c:pt>
                <c:pt idx="25">
                  <c:v>913.82330000000002</c:v>
                </c:pt>
                <c:pt idx="26">
                  <c:v>976.74540000000002</c:v>
                </c:pt>
                <c:pt idx="27">
                  <c:v>1041.9490000000001</c:v>
                </c:pt>
                <c:pt idx="28">
                  <c:v>1109.4259999999999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1">
                  <c:v>645.82909999999993</c:v>
                </c:pt>
                <c:pt idx="22">
                  <c:v>724.1694</c:v>
                </c:pt>
                <c:pt idx="23">
                  <c:v>812.01260000000002</c:v>
                </c:pt>
                <c:pt idx="24">
                  <c:v>910.51139999999998</c:v>
                </c:pt>
                <c:pt idx="25">
                  <c:v>1020.958</c:v>
                </c:pt>
                <c:pt idx="26">
                  <c:v>1144.8040000000001</c:v>
                </c:pt>
                <c:pt idx="27">
                  <c:v>1283.671</c:v>
                </c:pt>
                <c:pt idx="28">
                  <c:v>1439.3820000000001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1">
                  <c:v>663.67489999999998</c:v>
                </c:pt>
                <c:pt idx="22">
                  <c:v>742.91949999999997</c:v>
                </c:pt>
                <c:pt idx="23">
                  <c:v>830.9298</c:v>
                </c:pt>
                <c:pt idx="24">
                  <c:v>927.45280000000002</c:v>
                </c:pt>
                <c:pt idx="25">
                  <c:v>1032.17</c:v>
                </c:pt>
                <c:pt idx="26">
                  <c:v>1144.663</c:v>
                </c:pt>
                <c:pt idx="27">
                  <c:v>1264.414</c:v>
                </c:pt>
                <c:pt idx="28">
                  <c:v>1390.8119999999999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030848"/>
        <c:axId val="94037120"/>
      </c:scatterChart>
      <c:valAx>
        <c:axId val="94030848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4037120"/>
        <c:crosses val="autoZero"/>
        <c:crossBetween val="midCat"/>
      </c:valAx>
      <c:valAx>
        <c:axId val="940371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403084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67.492000000000004</c:v>
                </c:pt>
                <c:pt idx="1">
                  <c:v>75.197999999999993</c:v>
                </c:pt>
                <c:pt idx="2">
                  <c:v>72.766000000000005</c:v>
                </c:pt>
                <c:pt idx="3">
                  <c:v>84.921999999999997</c:v>
                </c:pt>
                <c:pt idx="4">
                  <c:v>90.986000000000004</c:v>
                </c:pt>
                <c:pt idx="5">
                  <c:v>109.40600000000001</c:v>
                </c:pt>
                <c:pt idx="6">
                  <c:v>114.517</c:v>
                </c:pt>
                <c:pt idx="7">
                  <c:v>122.49</c:v>
                </c:pt>
                <c:pt idx="8">
                  <c:v>161.08199999999999</c:v>
                </c:pt>
                <c:pt idx="9">
                  <c:v>206.203</c:v>
                </c:pt>
                <c:pt idx="10">
                  <c:v>256.62599999999998</c:v>
                </c:pt>
                <c:pt idx="11">
                  <c:v>288.31900000000002</c:v>
                </c:pt>
                <c:pt idx="12">
                  <c:v>319.89699999999999</c:v>
                </c:pt>
                <c:pt idx="13">
                  <c:v>449.72</c:v>
                </c:pt>
                <c:pt idx="14">
                  <c:v>525.14</c:v>
                </c:pt>
                <c:pt idx="15">
                  <c:v>478.71499999999997</c:v>
                </c:pt>
                <c:pt idx="16">
                  <c:v>462.10399999999998</c:v>
                </c:pt>
                <c:pt idx="17">
                  <c:v>505.55599999999998</c:v>
                </c:pt>
                <c:pt idx="18">
                  <c:v>483.46499999999997</c:v>
                </c:pt>
                <c:pt idx="19">
                  <c:v>448.67599999999999</c:v>
                </c:pt>
                <c:pt idx="20">
                  <c:v>459.44099999999997</c:v>
                </c:pt>
                <c:pt idx="21">
                  <c:v>514.93299999999999</c:v>
                </c:pt>
                <c:pt idx="22">
                  <c:v>567.61099999999999</c:v>
                </c:pt>
                <c:pt idx="23">
                  <c:v>694.94799999999998</c:v>
                </c:pt>
                <c:pt idx="24">
                  <c:v>781.53</c:v>
                </c:pt>
                <c:pt idx="25">
                  <c:v>898.51199999999994</c:v>
                </c:pt>
                <c:pt idx="26">
                  <c:v>1169.681</c:v>
                </c:pt>
                <c:pt idx="27">
                  <c:v>1305.192</c:v>
                </c:pt>
                <c:pt idx="28">
                  <c:v>1563.402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1563.402</c:v>
                </c:pt>
                <c:pt idx="29">
                  <c:v>1825.070516716431</c:v>
                </c:pt>
                <c:pt idx="30">
                  <c:v>2129.8729562852195</c:v>
                </c:pt>
                <c:pt idx="31">
                  <c:v>2532.8602076013958</c:v>
                </c:pt>
                <c:pt idx="32">
                  <c:v>2946.4694327726679</c:v>
                </c:pt>
                <c:pt idx="33">
                  <c:v>3351.277253846451</c:v>
                </c:pt>
                <c:pt idx="34">
                  <c:v>3724.8693803423926</c:v>
                </c:pt>
                <c:pt idx="35">
                  <c:v>4043.5977135341977</c:v>
                </c:pt>
                <c:pt idx="36">
                  <c:v>4284.8297465983087</c:v>
                </c:pt>
                <c:pt idx="37">
                  <c:v>4527.8889654905252</c:v>
                </c:pt>
                <c:pt idx="38">
                  <c:v>4773.4953715624242</c:v>
                </c:pt>
                <c:pt idx="39">
                  <c:v>5022.1434208723094</c:v>
                </c:pt>
                <c:pt idx="40">
                  <c:v>5274.0724173349645</c:v>
                </c:pt>
                <c:pt idx="41">
                  <c:v>5529.3088115052651</c:v>
                </c:pt>
                <c:pt idx="42">
                  <c:v>5787.7048778403478</c:v>
                </c:pt>
                <c:pt idx="43">
                  <c:v>6048.9506991560665</c:v>
                </c:pt>
                <c:pt idx="44">
                  <c:v>6312.6327169297911</c:v>
                </c:pt>
                <c:pt idx="45">
                  <c:v>6578.2438580692988</c:v>
                </c:pt>
                <c:pt idx="46">
                  <c:v>6845.2488894379094</c:v>
                </c:pt>
                <c:pt idx="47">
                  <c:v>7113.0691606982673</c:v>
                </c:pt>
                <c:pt idx="48">
                  <c:v>7381.130556700974</c:v>
                </c:pt>
                <c:pt idx="49">
                  <c:v>7648.8615429168494</c:v>
                </c:pt>
                <c:pt idx="50">
                  <c:v>7915.705459861214</c:v>
                </c:pt>
                <c:pt idx="51">
                  <c:v>8181.1589282105961</c:v>
                </c:pt>
                <c:pt idx="52">
                  <c:v>8444.7320324504071</c:v>
                </c:pt>
                <c:pt idx="53">
                  <c:v>8705.985858981805</c:v>
                </c:pt>
                <c:pt idx="54">
                  <c:v>8964.5312484301066</c:v>
                </c:pt>
                <c:pt idx="55">
                  <c:v>9219.9979833657671</c:v>
                </c:pt>
                <c:pt idx="56">
                  <c:v>9472.0827923001088</c:v>
                </c:pt>
                <c:pt idx="57">
                  <c:v>9720.4879598659973</c:v>
                </c:pt>
                <c:pt idx="58">
                  <c:v>9964.978726539759</c:v>
                </c:pt>
                <c:pt idx="59">
                  <c:v>10205.347206363711</c:v>
                </c:pt>
                <c:pt idx="60">
                  <c:v>10441.411963384917</c:v>
                </c:pt>
                <c:pt idx="61">
                  <c:v>10673.006733734057</c:v>
                </c:pt>
                <c:pt idx="62">
                  <c:v>10900.022122765949</c:v>
                </c:pt>
                <c:pt idx="63">
                  <c:v>11122.341340298935</c:v>
                </c:pt>
                <c:pt idx="64">
                  <c:v>11339.881163602817</c:v>
                </c:pt>
                <c:pt idx="65">
                  <c:v>11552.580348867776</c:v>
                </c:pt>
                <c:pt idx="66">
                  <c:v>11760.374872134305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1563.402</c:v>
                </c:pt>
                <c:pt idx="29">
                  <c:v>1756.5624516368841</c:v>
                </c:pt>
                <c:pt idx="30">
                  <c:v>1977.6520231205443</c:v>
                </c:pt>
                <c:pt idx="31">
                  <c:v>2273.7680160338909</c:v>
                </c:pt>
                <c:pt idx="32">
                  <c:v>2572.848324062822</c:v>
                </c:pt>
                <c:pt idx="33">
                  <c:v>2864.4526740241436</c:v>
                </c:pt>
                <c:pt idx="34">
                  <c:v>3136.9856565788591</c:v>
                </c:pt>
                <c:pt idx="35">
                  <c:v>3378.3677261474454</c:v>
                </c:pt>
                <c:pt idx="36">
                  <c:v>3576.8507170595867</c:v>
                </c:pt>
                <c:pt idx="37">
                  <c:v>3776.5102396630537</c:v>
                </c:pt>
                <c:pt idx="38">
                  <c:v>3977.948810452649</c:v>
                </c:pt>
                <c:pt idx="39">
                  <c:v>4181.5661712611491</c:v>
                </c:pt>
                <c:pt idx="40">
                  <c:v>4387.5545519784182</c:v>
                </c:pt>
                <c:pt idx="41">
                  <c:v>4595.9324623368038</c:v>
                </c:pt>
                <c:pt idx="42">
                  <c:v>4806.566184902098</c:v>
                </c:pt>
                <c:pt idx="43">
                  <c:v>5019.1957790714678</c:v>
                </c:pt>
                <c:pt idx="44">
                  <c:v>5233.4679545646804</c:v>
                </c:pt>
                <c:pt idx="45">
                  <c:v>5448.9571243902119</c:v>
                </c:pt>
                <c:pt idx="46">
                  <c:v>5665.2255450007888</c:v>
                </c:pt>
                <c:pt idx="47">
                  <c:v>5881.7774988773099</c:v>
                </c:pt>
                <c:pt idx="48">
                  <c:v>6098.1412864410431</c:v>
                </c:pt>
                <c:pt idx="49">
                  <c:v>6313.8549617438748</c:v>
                </c:pt>
                <c:pt idx="50">
                  <c:v>6528.4499396562378</c:v>
                </c:pt>
                <c:pt idx="51">
                  <c:v>6741.5073230151665</c:v>
                </c:pt>
                <c:pt idx="52">
                  <c:v>6952.6378344630011</c:v>
                </c:pt>
                <c:pt idx="53">
                  <c:v>7161.478571181402</c:v>
                </c:pt>
                <c:pt idx="54">
                  <c:v>7367.7207296726519</c:v>
                </c:pt>
                <c:pt idx="55">
                  <c:v>7571.0601027773882</c:v>
                </c:pt>
                <c:pt idx="56">
                  <c:v>7771.254319913186</c:v>
                </c:pt>
                <c:pt idx="57">
                  <c:v>7968.0663201094994</c:v>
                </c:pt>
                <c:pt idx="58">
                  <c:v>8161.3186672651382</c:v>
                </c:pt>
                <c:pt idx="59">
                  <c:v>8350.8359857233536</c:v>
                </c:pt>
                <c:pt idx="60">
                  <c:v>8536.4922821341279</c:v>
                </c:pt>
                <c:pt idx="61">
                  <c:v>8718.1616570328006</c:v>
                </c:pt>
                <c:pt idx="62">
                  <c:v>8895.7423502378733</c:v>
                </c:pt>
                <c:pt idx="63">
                  <c:v>9069.1784722086741</c:v>
                </c:pt>
                <c:pt idx="64">
                  <c:v>9238.3898157166113</c:v>
                </c:pt>
                <c:pt idx="65">
                  <c:v>9403.3443378605625</c:v>
                </c:pt>
                <c:pt idx="66">
                  <c:v>9564.0084779741373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1563.402</c:v>
                </c:pt>
                <c:pt idx="29">
                  <c:v>1893.5785817959777</c:v>
                </c:pt>
                <c:pt idx="30">
                  <c:v>2282.093889449894</c:v>
                </c:pt>
                <c:pt idx="31">
                  <c:v>2791.9523991689002</c:v>
                </c:pt>
                <c:pt idx="32">
                  <c:v>3324.6901233612857</c:v>
                </c:pt>
                <c:pt idx="33">
                  <c:v>3850.6787549190467</c:v>
                </c:pt>
                <c:pt idx="34">
                  <c:v>4334.3306841447693</c:v>
                </c:pt>
                <c:pt idx="35">
                  <c:v>4737.4089368118966</c:v>
                </c:pt>
                <c:pt idx="36">
                  <c:v>5023.5085222771531</c:v>
                </c:pt>
                <c:pt idx="37">
                  <c:v>5312.146111764273</c:v>
                </c:pt>
                <c:pt idx="38">
                  <c:v>5604.1641502957627</c:v>
                </c:pt>
                <c:pt idx="39">
                  <c:v>5900.1571076059963</c:v>
                </c:pt>
                <c:pt idx="40">
                  <c:v>6200.4140930986578</c:v>
                </c:pt>
                <c:pt idx="41">
                  <c:v>6504.9701695824579</c:v>
                </c:pt>
                <c:pt idx="42">
                  <c:v>6813.6639487987904</c:v>
                </c:pt>
                <c:pt idx="43">
                  <c:v>7126.1334826288639</c:v>
                </c:pt>
                <c:pt idx="44">
                  <c:v>7441.9030696670952</c:v>
                </c:pt>
                <c:pt idx="45">
                  <c:v>7760.3808277313146</c:v>
                </c:pt>
                <c:pt idx="46">
                  <c:v>8080.9289772878819</c:v>
                </c:pt>
                <c:pt idx="47">
                  <c:v>8402.8835003972799</c:v>
                </c:pt>
                <c:pt idx="48">
                  <c:v>8725.562733207933</c:v>
                </c:pt>
                <c:pt idx="49">
                  <c:v>9048.2794122328723</c:v>
                </c:pt>
                <c:pt idx="50">
                  <c:v>9370.38534198667</c:v>
                </c:pt>
                <c:pt idx="51">
                  <c:v>9691.2888776876935</c:v>
                </c:pt>
                <c:pt idx="52">
                  <c:v>10010.393297896233</c:v>
                </c:pt>
                <c:pt idx="53">
                  <c:v>10327.180062536811</c:v>
                </c:pt>
                <c:pt idx="54">
                  <c:v>10641.174701041091</c:v>
                </c:pt>
                <c:pt idx="55">
                  <c:v>10951.937679973169</c:v>
                </c:pt>
                <c:pt idx="56">
                  <c:v>11259.101197469601</c:v>
                </c:pt>
                <c:pt idx="57">
                  <c:v>11562.303203467005</c:v>
                </c:pt>
                <c:pt idx="58">
                  <c:v>11861.247431346659</c:v>
                </c:pt>
                <c:pt idx="59">
                  <c:v>12155.692243555452</c:v>
                </c:pt>
                <c:pt idx="60">
                  <c:v>12445.396024561827</c:v>
                </c:pt>
                <c:pt idx="61">
                  <c:v>12730.149214643687</c:v>
                </c:pt>
                <c:pt idx="62">
                  <c:v>13009.83541015075</c:v>
                </c:pt>
                <c:pt idx="63">
                  <c:v>13284.270468028173</c:v>
                </c:pt>
                <c:pt idx="64">
                  <c:v>13553.369002781514</c:v>
                </c:pt>
                <c:pt idx="65">
                  <c:v>13817.037555337913</c:v>
                </c:pt>
                <c:pt idx="66">
                  <c:v>14075.178495782806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51456"/>
        <c:axId val="98453376"/>
      </c:scatterChart>
      <c:valAx>
        <c:axId val="98451456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453376"/>
        <c:crosses val="autoZero"/>
        <c:crossBetween val="midCat"/>
      </c:valAx>
      <c:valAx>
        <c:axId val="98453376"/>
        <c:scaling>
          <c:orientation val="minMax"/>
          <c:max val="14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845145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15</xdr:col>
      <xdr:colOff>542925</xdr:colOff>
      <xdr:row>25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32385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53</v>
      </c>
    </row>
    <row r="4" spans="2:3" x14ac:dyDescent="0.25">
      <c r="B4" s="7" t="s">
        <v>57</v>
      </c>
    </row>
    <row r="5" spans="2:3" x14ac:dyDescent="0.25">
      <c r="C5" s="8" t="s">
        <v>52</v>
      </c>
    </row>
    <row r="6" spans="2:3" x14ac:dyDescent="0.25">
      <c r="B6" s="7" t="s">
        <v>58</v>
      </c>
    </row>
    <row r="7" spans="2:3" x14ac:dyDescent="0.25">
      <c r="C7" s="8" t="s">
        <v>59</v>
      </c>
    </row>
    <row r="8" spans="2:3" x14ac:dyDescent="0.25">
      <c r="C8" s="8" t="s">
        <v>54</v>
      </c>
    </row>
    <row r="9" spans="2:3" x14ac:dyDescent="0.25">
      <c r="B9" s="7" t="s">
        <v>60</v>
      </c>
    </row>
    <row r="10" spans="2:3" x14ac:dyDescent="0.25">
      <c r="C10" s="8" t="s">
        <v>55</v>
      </c>
    </row>
    <row r="11" spans="2:3" x14ac:dyDescent="0.25">
      <c r="C11" s="8" t="s">
        <v>56</v>
      </c>
    </row>
    <row r="12" spans="2:3" x14ac:dyDescent="0.25">
      <c r="C12" s="8" t="s">
        <v>61</v>
      </c>
    </row>
    <row r="13" spans="2:3" x14ac:dyDescent="0.25">
      <c r="C13" s="8" t="s">
        <v>62</v>
      </c>
    </row>
    <row r="14" spans="2:3" x14ac:dyDescent="0.25">
      <c r="B14" s="7" t="s">
        <v>64</v>
      </c>
    </row>
    <row r="15" spans="2:3" x14ac:dyDescent="0.25">
      <c r="C15" s="8" t="s">
        <v>63</v>
      </c>
    </row>
    <row r="16" spans="2:3" x14ac:dyDescent="0.25">
      <c r="C16" s="8" t="s">
        <v>65</v>
      </c>
    </row>
    <row r="17" spans="2:3" x14ac:dyDescent="0.25">
      <c r="B17" s="7" t="s">
        <v>66</v>
      </c>
    </row>
    <row r="18" spans="2:3" x14ac:dyDescent="0.25">
      <c r="C18" s="8" t="s">
        <v>67</v>
      </c>
    </row>
    <row r="19" spans="2:3" x14ac:dyDescent="0.25">
      <c r="C19" s="8" t="s">
        <v>68</v>
      </c>
    </row>
    <row r="20" spans="2:3" x14ac:dyDescent="0.25">
      <c r="C20" s="8" t="s">
        <v>69</v>
      </c>
    </row>
    <row r="21" spans="2:3" x14ac:dyDescent="0.25">
      <c r="C21" s="8" t="s">
        <v>51</v>
      </c>
    </row>
    <row r="22" spans="2:3" x14ac:dyDescent="0.25">
      <c r="B22" s="7" t="s">
        <v>70</v>
      </c>
    </row>
    <row r="23" spans="2:3" x14ac:dyDescent="0.25">
      <c r="C23" s="8" t="s">
        <v>204</v>
      </c>
    </row>
    <row r="24" spans="2:3" x14ac:dyDescent="0.25">
      <c r="C24" s="8" t="s">
        <v>205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195</v>
      </c>
    </row>
    <row r="4" spans="8:15" x14ac:dyDescent="0.2">
      <c r="H4" s="1" t="s">
        <v>100</v>
      </c>
      <c r="I4" s="1" t="s">
        <v>39</v>
      </c>
    </row>
    <row r="5" spans="8:15" x14ac:dyDescent="0.2">
      <c r="H5" s="14">
        <v>1984</v>
      </c>
      <c r="I5" s="18">
        <v>67.492000000000004</v>
      </c>
    </row>
    <row r="6" spans="8:15" x14ac:dyDescent="0.2">
      <c r="H6" s="1">
        <v>1985</v>
      </c>
      <c r="I6" s="18">
        <v>75.197999999999993</v>
      </c>
      <c r="N6" s="10"/>
    </row>
    <row r="7" spans="8:15" x14ac:dyDescent="0.2">
      <c r="H7" s="1">
        <v>1986</v>
      </c>
      <c r="I7" s="18">
        <v>72.766000000000005</v>
      </c>
      <c r="N7" s="10"/>
      <c r="O7" s="1" t="s">
        <v>38</v>
      </c>
    </row>
    <row r="8" spans="8:15" x14ac:dyDescent="0.2">
      <c r="H8" s="1">
        <v>1987</v>
      </c>
      <c r="I8" s="18">
        <v>84.921999999999997</v>
      </c>
      <c r="L8" s="9"/>
      <c r="N8" s="10"/>
      <c r="O8" s="1" t="s">
        <v>38</v>
      </c>
    </row>
    <row r="9" spans="8:15" x14ac:dyDescent="0.2">
      <c r="H9" s="1">
        <v>1988</v>
      </c>
      <c r="I9" s="18">
        <v>90.986000000000004</v>
      </c>
      <c r="K9" s="1" t="s">
        <v>38</v>
      </c>
      <c r="L9" s="9"/>
      <c r="N9" s="10"/>
      <c r="O9" s="1" t="s">
        <v>38</v>
      </c>
    </row>
    <row r="10" spans="8:15" x14ac:dyDescent="0.2">
      <c r="H10" s="1">
        <v>1989</v>
      </c>
      <c r="I10" s="18">
        <v>109.40600000000001</v>
      </c>
      <c r="K10" s="1" t="s">
        <v>38</v>
      </c>
      <c r="L10" s="9"/>
      <c r="N10" s="10"/>
      <c r="O10" s="1" t="s">
        <v>38</v>
      </c>
    </row>
    <row r="11" spans="8:15" x14ac:dyDescent="0.2">
      <c r="H11" s="1">
        <v>1990</v>
      </c>
      <c r="I11" s="18">
        <v>114.517</v>
      </c>
      <c r="K11" s="1" t="s">
        <v>38</v>
      </c>
      <c r="L11" s="9"/>
      <c r="N11" s="10"/>
      <c r="O11" s="1" t="s">
        <v>38</v>
      </c>
    </row>
    <row r="12" spans="8:15" x14ac:dyDescent="0.2">
      <c r="H12" s="1">
        <v>1991</v>
      </c>
      <c r="I12" s="18">
        <v>122.49</v>
      </c>
      <c r="K12" s="1" t="s">
        <v>38</v>
      </c>
      <c r="L12" s="9"/>
      <c r="N12" s="11"/>
      <c r="O12" s="1" t="s">
        <v>38</v>
      </c>
    </row>
    <row r="13" spans="8:15" x14ac:dyDescent="0.2">
      <c r="H13" s="1">
        <v>1992</v>
      </c>
      <c r="I13" s="18">
        <v>161.08199999999999</v>
      </c>
      <c r="K13" s="1" t="s">
        <v>38</v>
      </c>
      <c r="L13" s="9"/>
      <c r="N13" s="10"/>
      <c r="O13" s="1" t="s">
        <v>38</v>
      </c>
    </row>
    <row r="14" spans="8:15" x14ac:dyDescent="0.2">
      <c r="H14" s="1">
        <v>1993</v>
      </c>
      <c r="I14" s="18">
        <v>206.203</v>
      </c>
      <c r="K14" s="1" t="s">
        <v>38</v>
      </c>
      <c r="N14" s="10"/>
      <c r="O14" s="1" t="s">
        <v>38</v>
      </c>
    </row>
    <row r="15" spans="8:15" x14ac:dyDescent="0.2">
      <c r="H15" s="1">
        <v>1994</v>
      </c>
      <c r="I15" s="18">
        <v>256.62599999999998</v>
      </c>
      <c r="K15" s="1" t="s">
        <v>38</v>
      </c>
      <c r="N15" s="10"/>
      <c r="O15" s="1" t="s">
        <v>38</v>
      </c>
    </row>
    <row r="16" spans="8:15" x14ac:dyDescent="0.2">
      <c r="H16" s="1">
        <v>1995</v>
      </c>
      <c r="I16" s="18">
        <v>288.31900000000002</v>
      </c>
      <c r="K16" s="1" t="s">
        <v>38</v>
      </c>
      <c r="N16" s="10"/>
      <c r="O16" s="1" t="s">
        <v>38</v>
      </c>
    </row>
    <row r="17" spans="8:15" x14ac:dyDescent="0.2">
      <c r="H17" s="1">
        <v>1996</v>
      </c>
      <c r="I17" s="18">
        <v>319.89699999999999</v>
      </c>
      <c r="K17" s="1" t="s">
        <v>38</v>
      </c>
      <c r="N17" s="10"/>
      <c r="O17" s="1" t="s">
        <v>38</v>
      </c>
    </row>
    <row r="18" spans="8:15" x14ac:dyDescent="0.2">
      <c r="H18" s="1">
        <v>1997</v>
      </c>
      <c r="I18" s="18">
        <v>449.72</v>
      </c>
      <c r="K18" s="1" t="s">
        <v>38</v>
      </c>
      <c r="N18" s="10"/>
      <c r="O18" s="1" t="s">
        <v>38</v>
      </c>
    </row>
    <row r="19" spans="8:15" x14ac:dyDescent="0.2">
      <c r="H19" s="1">
        <v>1998</v>
      </c>
      <c r="I19" s="18">
        <v>525.14</v>
      </c>
      <c r="K19" s="1" t="s">
        <v>38</v>
      </c>
      <c r="N19" s="10"/>
      <c r="O19" s="1" t="s">
        <v>38</v>
      </c>
    </row>
    <row r="20" spans="8:15" x14ac:dyDescent="0.2">
      <c r="H20" s="1">
        <v>1999</v>
      </c>
      <c r="I20" s="18">
        <v>478.71499999999997</v>
      </c>
      <c r="K20" s="1" t="s">
        <v>38</v>
      </c>
      <c r="N20" s="10"/>
      <c r="O20" s="1" t="s">
        <v>38</v>
      </c>
    </row>
    <row r="21" spans="8:15" x14ac:dyDescent="0.2">
      <c r="H21" s="1">
        <v>2000</v>
      </c>
      <c r="I21" s="18">
        <v>462.10399999999998</v>
      </c>
      <c r="K21" s="1" t="s">
        <v>38</v>
      </c>
      <c r="N21" s="10"/>
      <c r="O21" s="1" t="s">
        <v>38</v>
      </c>
    </row>
    <row r="22" spans="8:15" x14ac:dyDescent="0.2">
      <c r="H22" s="1">
        <v>2001</v>
      </c>
      <c r="I22" s="18">
        <v>505.55599999999998</v>
      </c>
      <c r="K22" s="1" t="s">
        <v>38</v>
      </c>
      <c r="N22" s="11"/>
      <c r="O22" s="1" t="s">
        <v>38</v>
      </c>
    </row>
    <row r="23" spans="8:15" x14ac:dyDescent="0.2">
      <c r="H23" s="1">
        <v>2002</v>
      </c>
      <c r="I23" s="18">
        <v>483.46499999999997</v>
      </c>
      <c r="K23" s="1" t="s">
        <v>38</v>
      </c>
      <c r="N23" s="10"/>
      <c r="O23" s="1" t="s">
        <v>38</v>
      </c>
    </row>
    <row r="24" spans="8:15" x14ac:dyDescent="0.2">
      <c r="H24" s="1">
        <v>2003</v>
      </c>
      <c r="I24" s="18">
        <v>448.67599999999999</v>
      </c>
      <c r="K24" s="1" t="s">
        <v>38</v>
      </c>
      <c r="N24" s="11"/>
      <c r="O24" s="1" t="s">
        <v>38</v>
      </c>
    </row>
    <row r="25" spans="8:15" x14ac:dyDescent="0.2">
      <c r="H25" s="1">
        <v>2004</v>
      </c>
      <c r="I25" s="18">
        <v>459.44099999999997</v>
      </c>
      <c r="K25" s="1" t="s">
        <v>38</v>
      </c>
      <c r="N25" s="10"/>
      <c r="O25" s="1" t="s">
        <v>38</v>
      </c>
    </row>
    <row r="26" spans="8:15" x14ac:dyDescent="0.2">
      <c r="H26" s="1">
        <v>2005</v>
      </c>
      <c r="I26" s="18">
        <v>514.93299999999999</v>
      </c>
      <c r="K26" s="1" t="s">
        <v>38</v>
      </c>
      <c r="N26" s="10"/>
      <c r="O26" s="1" t="s">
        <v>38</v>
      </c>
    </row>
    <row r="27" spans="8:15" x14ac:dyDescent="0.2">
      <c r="H27" s="1">
        <v>2006</v>
      </c>
      <c r="I27" s="18">
        <v>567.61099999999999</v>
      </c>
      <c r="K27" s="1" t="s">
        <v>38</v>
      </c>
      <c r="N27" s="10"/>
      <c r="O27" s="1" t="s">
        <v>38</v>
      </c>
    </row>
    <row r="28" spans="8:15" x14ac:dyDescent="0.2">
      <c r="H28" s="1">
        <v>2007</v>
      </c>
      <c r="I28" s="18">
        <v>694.94799999999998</v>
      </c>
      <c r="K28" s="1" t="s">
        <v>38</v>
      </c>
      <c r="N28" s="10"/>
      <c r="O28" s="1" t="s">
        <v>38</v>
      </c>
    </row>
    <row r="29" spans="8:15" x14ac:dyDescent="0.2">
      <c r="H29" s="1">
        <v>2008</v>
      </c>
      <c r="I29" s="18">
        <v>781.53</v>
      </c>
      <c r="K29" s="1" t="s">
        <v>38</v>
      </c>
      <c r="N29" s="10"/>
      <c r="O29" s="1" t="s">
        <v>38</v>
      </c>
    </row>
    <row r="30" spans="8:15" x14ac:dyDescent="0.2">
      <c r="H30" s="1">
        <v>2009</v>
      </c>
      <c r="I30" s="18">
        <v>898.51199999999994</v>
      </c>
      <c r="K30" s="1" t="s">
        <v>38</v>
      </c>
      <c r="N30" s="10"/>
      <c r="O30" s="1" t="s">
        <v>38</v>
      </c>
    </row>
    <row r="31" spans="8:15" x14ac:dyDescent="0.2">
      <c r="H31" s="1">
        <v>2010</v>
      </c>
      <c r="I31" s="18">
        <v>1169.681</v>
      </c>
      <c r="K31" s="1" t="s">
        <v>38</v>
      </c>
      <c r="N31" s="10"/>
      <c r="O31" s="1" t="s">
        <v>38</v>
      </c>
    </row>
    <row r="32" spans="8:15" x14ac:dyDescent="0.2">
      <c r="H32" s="1">
        <v>2011</v>
      </c>
      <c r="I32" s="18">
        <v>1305.192</v>
      </c>
      <c r="K32" s="1" t="s">
        <v>38</v>
      </c>
      <c r="N32" s="10"/>
      <c r="O32" s="1" t="s">
        <v>38</v>
      </c>
    </row>
    <row r="33" spans="8:15" x14ac:dyDescent="0.2">
      <c r="H33" s="1">
        <v>2012</v>
      </c>
      <c r="I33" s="18">
        <v>1563.402</v>
      </c>
      <c r="K33" s="1" t="s">
        <v>38</v>
      </c>
      <c r="N33" s="10"/>
      <c r="O33" s="1" t="s">
        <v>38</v>
      </c>
    </row>
    <row r="34" spans="8:15" x14ac:dyDescent="0.2">
      <c r="H34" s="9"/>
      <c r="K34" s="1" t="s">
        <v>38</v>
      </c>
      <c r="N34" s="10"/>
      <c r="O34" s="1" t="s">
        <v>38</v>
      </c>
    </row>
    <row r="35" spans="8:15" x14ac:dyDescent="0.2">
      <c r="H35" s="9"/>
      <c r="K35" s="1" t="s">
        <v>38</v>
      </c>
      <c r="N35" s="11"/>
      <c r="O35" s="1" t="s">
        <v>38</v>
      </c>
    </row>
    <row r="36" spans="8:15" x14ac:dyDescent="0.2">
      <c r="H36" s="9"/>
      <c r="K36" s="1" t="s">
        <v>38</v>
      </c>
      <c r="N36" s="10"/>
      <c r="O36" s="1" t="s">
        <v>38</v>
      </c>
    </row>
    <row r="37" spans="8:15" x14ac:dyDescent="0.2">
      <c r="H37" s="9"/>
      <c r="K37" s="1" t="s">
        <v>38</v>
      </c>
      <c r="N37" s="10"/>
      <c r="O37" s="1" t="s">
        <v>38</v>
      </c>
    </row>
    <row r="38" spans="8:15" x14ac:dyDescent="0.2">
      <c r="H38" s="9"/>
      <c r="K38" s="1" t="s">
        <v>38</v>
      </c>
      <c r="N38" s="10"/>
      <c r="O38" s="1" t="s">
        <v>38</v>
      </c>
    </row>
    <row r="39" spans="8:15" x14ac:dyDescent="0.2">
      <c r="H39" s="9"/>
      <c r="K39" s="1" t="s">
        <v>38</v>
      </c>
      <c r="N39" s="10"/>
      <c r="O39" s="1" t="s">
        <v>38</v>
      </c>
    </row>
    <row r="40" spans="8:15" x14ac:dyDescent="0.2">
      <c r="H40" s="9"/>
      <c r="K40" s="1" t="s">
        <v>38</v>
      </c>
      <c r="N40" s="10"/>
      <c r="O40" s="1" t="s">
        <v>38</v>
      </c>
    </row>
    <row r="41" spans="8:15" x14ac:dyDescent="0.2">
      <c r="H41" s="9"/>
      <c r="K41" s="1" t="s">
        <v>38</v>
      </c>
      <c r="N41" s="10"/>
      <c r="O41" s="1" t="s">
        <v>38</v>
      </c>
    </row>
    <row r="42" spans="8:15" x14ac:dyDescent="0.2">
      <c r="H42" s="9"/>
      <c r="K42" s="1" t="s">
        <v>38</v>
      </c>
      <c r="N42" s="10"/>
      <c r="O42" s="1" t="s">
        <v>38</v>
      </c>
    </row>
    <row r="43" spans="8:15" x14ac:dyDescent="0.2">
      <c r="H43" s="9"/>
      <c r="K43" s="1" t="s">
        <v>38</v>
      </c>
      <c r="N43" s="10"/>
      <c r="O43" s="1" t="s">
        <v>38</v>
      </c>
    </row>
    <row r="44" spans="8:15" x14ac:dyDescent="0.2">
      <c r="H44" s="9"/>
      <c r="K44" s="1" t="s">
        <v>38</v>
      </c>
      <c r="N44" s="10"/>
      <c r="O44" s="1" t="s">
        <v>38</v>
      </c>
    </row>
    <row r="45" spans="8:15" x14ac:dyDescent="0.2">
      <c r="H45" s="9"/>
      <c r="K45" s="1" t="s">
        <v>38</v>
      </c>
      <c r="N45" s="10"/>
      <c r="O45" s="1" t="s">
        <v>38</v>
      </c>
    </row>
    <row r="46" spans="8:15" x14ac:dyDescent="0.2">
      <c r="H46" s="9"/>
      <c r="K46" s="1" t="s">
        <v>38</v>
      </c>
      <c r="N46" s="10"/>
      <c r="O46" s="1" t="s">
        <v>38</v>
      </c>
    </row>
    <row r="47" spans="8:15" x14ac:dyDescent="0.2">
      <c r="H47" s="9"/>
      <c r="K47" s="1" t="s">
        <v>38</v>
      </c>
      <c r="N47" s="10"/>
      <c r="O47" s="1" t="s">
        <v>38</v>
      </c>
    </row>
    <row r="48" spans="8:15" x14ac:dyDescent="0.2">
      <c r="H48" s="9"/>
      <c r="K48" s="1" t="s">
        <v>38</v>
      </c>
      <c r="N48" s="10"/>
      <c r="O48" s="1" t="s">
        <v>38</v>
      </c>
    </row>
    <row r="49" spans="8:15" x14ac:dyDescent="0.2">
      <c r="H49" s="9"/>
      <c r="K49" s="1" t="s">
        <v>38</v>
      </c>
      <c r="N49" s="10"/>
      <c r="O49" s="1" t="s">
        <v>38</v>
      </c>
    </row>
    <row r="50" spans="8:15" x14ac:dyDescent="0.2">
      <c r="H50" s="9"/>
      <c r="K50" s="1" t="s">
        <v>38</v>
      </c>
      <c r="N50" s="10"/>
      <c r="O50" s="1" t="s">
        <v>38</v>
      </c>
    </row>
    <row r="51" spans="8:15" x14ac:dyDescent="0.2">
      <c r="H51" s="9"/>
      <c r="K51" s="1" t="s">
        <v>38</v>
      </c>
      <c r="N51" s="10"/>
      <c r="O51" s="1" t="s">
        <v>38</v>
      </c>
    </row>
    <row r="52" spans="8:15" x14ac:dyDescent="0.2">
      <c r="H52" s="9"/>
      <c r="K52" s="1" t="s">
        <v>38</v>
      </c>
      <c r="N52" s="10"/>
      <c r="O52" s="1" t="s">
        <v>38</v>
      </c>
    </row>
    <row r="53" spans="8:15" x14ac:dyDescent="0.2">
      <c r="H53" s="9"/>
      <c r="K53" s="1" t="s">
        <v>38</v>
      </c>
      <c r="N53" s="10"/>
      <c r="O53" s="1" t="s">
        <v>38</v>
      </c>
    </row>
    <row r="54" spans="8:15" x14ac:dyDescent="0.2">
      <c r="H54" s="9"/>
      <c r="K54" s="1" t="s">
        <v>38</v>
      </c>
      <c r="N54" s="10"/>
      <c r="O54" s="1" t="s">
        <v>38</v>
      </c>
    </row>
    <row r="55" spans="8:15" x14ac:dyDescent="0.2">
      <c r="H55" s="9"/>
      <c r="K55" s="1" t="s">
        <v>38</v>
      </c>
      <c r="N55" s="10"/>
      <c r="O55" s="1" t="s">
        <v>38</v>
      </c>
    </row>
    <row r="56" spans="8:15" x14ac:dyDescent="0.2">
      <c r="H56" s="9"/>
      <c r="K56" s="1" t="s">
        <v>38</v>
      </c>
      <c r="N56" s="10"/>
      <c r="O56" s="1" t="s">
        <v>38</v>
      </c>
    </row>
    <row r="57" spans="8:15" x14ac:dyDescent="0.2">
      <c r="H57" s="9"/>
      <c r="K57" s="1" t="s">
        <v>38</v>
      </c>
      <c r="N57" s="11"/>
      <c r="O57" s="1" t="s">
        <v>38</v>
      </c>
    </row>
    <row r="58" spans="8:15" x14ac:dyDescent="0.2">
      <c r="H58" s="9"/>
      <c r="K58" s="1" t="s">
        <v>38</v>
      </c>
      <c r="N58" s="10"/>
      <c r="O58" s="1" t="s">
        <v>38</v>
      </c>
    </row>
    <row r="59" spans="8:15" x14ac:dyDescent="0.2">
      <c r="H59" s="9"/>
      <c r="K59" s="1" t="s">
        <v>38</v>
      </c>
      <c r="N59" s="10"/>
      <c r="O59" s="1" t="s">
        <v>38</v>
      </c>
    </row>
    <row r="60" spans="8:15" x14ac:dyDescent="0.2">
      <c r="H60" s="9"/>
      <c r="K60" s="1" t="s">
        <v>38</v>
      </c>
      <c r="N60" s="10"/>
      <c r="O60" s="1" t="s">
        <v>38</v>
      </c>
    </row>
    <row r="61" spans="8:15" x14ac:dyDescent="0.2">
      <c r="H61" s="9"/>
      <c r="K61" s="1" t="s">
        <v>38</v>
      </c>
      <c r="N61" s="10"/>
      <c r="O61" s="1" t="s">
        <v>38</v>
      </c>
    </row>
    <row r="62" spans="8:15" x14ac:dyDescent="0.2">
      <c r="H62" s="9"/>
      <c r="K62" s="1" t="s">
        <v>38</v>
      </c>
      <c r="N62" s="10"/>
      <c r="O62" s="1" t="s">
        <v>38</v>
      </c>
    </row>
    <row r="63" spans="8:15" x14ac:dyDescent="0.2">
      <c r="H63" s="9"/>
      <c r="K63" s="1" t="s">
        <v>38</v>
      </c>
      <c r="N63" s="10"/>
      <c r="O63" s="1" t="s">
        <v>38</v>
      </c>
    </row>
    <row r="64" spans="8:15" x14ac:dyDescent="0.2">
      <c r="H64" s="9"/>
      <c r="K64" s="1" t="s">
        <v>38</v>
      </c>
      <c r="N64" s="10"/>
      <c r="O64" s="1" t="s">
        <v>38</v>
      </c>
    </row>
    <row r="65" spans="8:15" x14ac:dyDescent="0.2">
      <c r="H65" s="9"/>
      <c r="K65" s="1" t="s">
        <v>38</v>
      </c>
      <c r="N65" s="10"/>
      <c r="O65" s="1" t="s">
        <v>38</v>
      </c>
    </row>
    <row r="66" spans="8:15" x14ac:dyDescent="0.2">
      <c r="H66" s="9"/>
      <c r="K66" s="1" t="s">
        <v>38</v>
      </c>
      <c r="N66" s="10"/>
      <c r="O66" s="1" t="s">
        <v>38</v>
      </c>
    </row>
    <row r="67" spans="8:15" x14ac:dyDescent="0.2">
      <c r="H67" s="9"/>
      <c r="K67" s="1" t="s">
        <v>38</v>
      </c>
      <c r="N67" s="10"/>
      <c r="O67" s="1" t="s">
        <v>38</v>
      </c>
    </row>
    <row r="68" spans="8:15" x14ac:dyDescent="0.2">
      <c r="H68" s="9"/>
      <c r="K68" s="1" t="s">
        <v>38</v>
      </c>
      <c r="N68" s="10"/>
      <c r="O68" s="1" t="s">
        <v>38</v>
      </c>
    </row>
    <row r="69" spans="8:15" x14ac:dyDescent="0.2">
      <c r="H69" s="9"/>
      <c r="K69" s="1" t="s">
        <v>38</v>
      </c>
      <c r="N69" s="10"/>
      <c r="O69" s="1" t="s">
        <v>38</v>
      </c>
    </row>
    <row r="70" spans="8:15" x14ac:dyDescent="0.2">
      <c r="H70" s="9"/>
      <c r="K70" s="1" t="s">
        <v>38</v>
      </c>
      <c r="N70" s="10"/>
      <c r="O70" s="1" t="s">
        <v>38</v>
      </c>
    </row>
    <row r="71" spans="8:15" x14ac:dyDescent="0.2">
      <c r="H71" s="9"/>
      <c r="K71" s="1" t="s">
        <v>38</v>
      </c>
      <c r="N71" s="10"/>
      <c r="O71" s="1" t="s">
        <v>38</v>
      </c>
    </row>
    <row r="72" spans="8:15" x14ac:dyDescent="0.2">
      <c r="H72" s="9"/>
      <c r="K72" s="1" t="s">
        <v>38</v>
      </c>
      <c r="N72" s="11"/>
      <c r="O72" s="1" t="s">
        <v>38</v>
      </c>
    </row>
    <row r="73" spans="8:15" x14ac:dyDescent="0.2">
      <c r="H73" s="9"/>
      <c r="K73" s="1" t="s">
        <v>38</v>
      </c>
      <c r="N73" s="10"/>
      <c r="O73" s="1" t="s">
        <v>38</v>
      </c>
    </row>
    <row r="74" spans="8:15" x14ac:dyDescent="0.2">
      <c r="H74" s="9"/>
      <c r="K74" s="1" t="s">
        <v>38</v>
      </c>
      <c r="N74" s="10"/>
      <c r="O74" s="1" t="s">
        <v>38</v>
      </c>
    </row>
    <row r="75" spans="8:15" x14ac:dyDescent="0.2">
      <c r="H75" s="9"/>
      <c r="K75" s="1" t="s">
        <v>38</v>
      </c>
      <c r="N75" s="10"/>
      <c r="O75" s="1" t="s">
        <v>38</v>
      </c>
    </row>
    <row r="76" spans="8:15" x14ac:dyDescent="0.2">
      <c r="H76" s="9"/>
      <c r="K76" s="1" t="s">
        <v>38</v>
      </c>
      <c r="N76" s="10"/>
      <c r="O76" s="1" t="s">
        <v>38</v>
      </c>
    </row>
    <row r="77" spans="8:15" x14ac:dyDescent="0.2">
      <c r="H77" s="9"/>
      <c r="K77" s="1" t="s">
        <v>38</v>
      </c>
      <c r="N77" s="10"/>
      <c r="O77" s="1" t="s">
        <v>38</v>
      </c>
    </row>
    <row r="78" spans="8:15" x14ac:dyDescent="0.2">
      <c r="H78" s="9"/>
      <c r="K78" s="1" t="s">
        <v>38</v>
      </c>
      <c r="N78" s="10"/>
      <c r="O78" s="1" t="s">
        <v>38</v>
      </c>
    </row>
    <row r="79" spans="8:15" x14ac:dyDescent="0.2">
      <c r="H79" s="9"/>
      <c r="K79" s="1" t="s">
        <v>38</v>
      </c>
      <c r="N79" s="11"/>
      <c r="O79" s="1" t="s">
        <v>38</v>
      </c>
    </row>
    <row r="80" spans="8:15" x14ac:dyDescent="0.2">
      <c r="H80" s="9"/>
      <c r="K80" s="1" t="s">
        <v>38</v>
      </c>
      <c r="N80" s="10"/>
      <c r="O80" s="1" t="s">
        <v>38</v>
      </c>
    </row>
    <row r="81" spans="8:15" x14ac:dyDescent="0.2">
      <c r="H81" s="9"/>
      <c r="K81" s="1" t="s">
        <v>38</v>
      </c>
      <c r="N81" s="10"/>
      <c r="O81" s="1" t="s">
        <v>38</v>
      </c>
    </row>
    <row r="82" spans="8:15" x14ac:dyDescent="0.2">
      <c r="H82" s="9"/>
      <c r="K82" s="1" t="s">
        <v>38</v>
      </c>
      <c r="N82" s="10"/>
      <c r="O82" s="1" t="s">
        <v>38</v>
      </c>
    </row>
    <row r="83" spans="8:15" x14ac:dyDescent="0.2">
      <c r="H83" s="9"/>
      <c r="K83" s="1" t="s">
        <v>38</v>
      </c>
      <c r="N83" s="10"/>
      <c r="O83" s="1" t="s">
        <v>38</v>
      </c>
    </row>
    <row r="84" spans="8:15" x14ac:dyDescent="0.2">
      <c r="H84" s="9"/>
      <c r="K84" s="1" t="s">
        <v>38</v>
      </c>
      <c r="N84" s="10"/>
      <c r="O84" s="1" t="s">
        <v>38</v>
      </c>
    </row>
    <row r="85" spans="8:15" x14ac:dyDescent="0.2">
      <c r="H85" s="9"/>
      <c r="K85" s="1" t="s">
        <v>38</v>
      </c>
      <c r="N85" s="10"/>
      <c r="O85" s="1" t="s">
        <v>38</v>
      </c>
    </row>
    <row r="86" spans="8:15" x14ac:dyDescent="0.2">
      <c r="H86" s="9"/>
      <c r="K86" s="1" t="s">
        <v>38</v>
      </c>
      <c r="N86" s="10"/>
      <c r="O86" s="1" t="s">
        <v>38</v>
      </c>
    </row>
    <row r="87" spans="8:15" x14ac:dyDescent="0.2">
      <c r="H87" s="9"/>
      <c r="K87" s="1" t="s">
        <v>38</v>
      </c>
      <c r="N87" s="10"/>
      <c r="O87" s="1" t="s">
        <v>38</v>
      </c>
    </row>
    <row r="88" spans="8:15" x14ac:dyDescent="0.2">
      <c r="H88" s="9"/>
      <c r="K88" s="1" t="s">
        <v>38</v>
      </c>
      <c r="N88" s="11"/>
      <c r="O88" s="1" t="s">
        <v>38</v>
      </c>
    </row>
    <row r="89" spans="8:15" x14ac:dyDescent="0.2">
      <c r="N89" s="10"/>
      <c r="O89" s="1" t="s">
        <v>38</v>
      </c>
    </row>
    <row r="90" spans="8:15" x14ac:dyDescent="0.2">
      <c r="N90" s="11"/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/>
  </sheetViews>
  <sheetFormatPr baseColWidth="10" defaultRowHeight="12.75" x14ac:dyDescent="0.2"/>
  <cols>
    <col min="1" max="6" width="11.42578125" style="1"/>
    <col min="7" max="8" width="13.28515625" style="1" customWidth="1"/>
    <col min="9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101</v>
      </c>
      <c r="G1" s="4" t="s">
        <v>102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116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 t="s">
        <v>124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103</v>
      </c>
      <c r="B4" s="4" t="s">
        <v>125</v>
      </c>
      <c r="C4" s="4" t="s">
        <v>126</v>
      </c>
      <c r="D4" s="4" t="s">
        <v>127</v>
      </c>
      <c r="E4" s="4" t="s">
        <v>128</v>
      </c>
      <c r="F4" s="4" t="s">
        <v>129</v>
      </c>
      <c r="G4" s="4" t="s">
        <v>130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131</v>
      </c>
      <c r="C5" s="4" t="s">
        <v>132</v>
      </c>
      <c r="D5" s="4" t="s">
        <v>133</v>
      </c>
      <c r="E5" s="4" t="s">
        <v>134</v>
      </c>
      <c r="F5" s="4" t="s">
        <v>135</v>
      </c>
      <c r="G5" s="4" t="s">
        <v>136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104</v>
      </c>
      <c r="B6" s="4" t="s">
        <v>0</v>
      </c>
      <c r="C6" s="4" t="s">
        <v>0</v>
      </c>
      <c r="D6" s="4" t="s">
        <v>137</v>
      </c>
      <c r="E6" s="4" t="s">
        <v>138</v>
      </c>
      <c r="F6" s="4" t="s">
        <v>139</v>
      </c>
      <c r="G6" s="4" t="s">
        <v>140</v>
      </c>
      <c r="H6" s="4"/>
      <c r="I6" s="4" t="s">
        <v>117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0</v>
      </c>
      <c r="C7" s="4" t="s">
        <v>0</v>
      </c>
      <c r="D7" s="4" t="s">
        <v>141</v>
      </c>
      <c r="E7" s="4" t="s">
        <v>142</v>
      </c>
      <c r="F7" s="4" t="s">
        <v>107</v>
      </c>
      <c r="G7" s="4" t="s">
        <v>105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8</v>
      </c>
      <c r="B8" s="4" t="s">
        <v>0</v>
      </c>
      <c r="C8" s="4" t="s">
        <v>143</v>
      </c>
      <c r="D8" s="4" t="s">
        <v>106</v>
      </c>
      <c r="E8" s="4" t="s">
        <v>144</v>
      </c>
      <c r="F8" s="4" t="s">
        <v>145</v>
      </c>
      <c r="G8" s="4" t="s">
        <v>0</v>
      </c>
      <c r="H8" s="4"/>
      <c r="I8" s="4" t="s">
        <v>118</v>
      </c>
      <c r="J8" s="4">
        <v>35.761319999999998</v>
      </c>
      <c r="K8" s="4"/>
      <c r="L8" s="4" t="s">
        <v>43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0</v>
      </c>
      <c r="C9" s="4" t="s">
        <v>146</v>
      </c>
      <c r="D9" s="4" t="s">
        <v>147</v>
      </c>
      <c r="E9" s="4" t="s">
        <v>148</v>
      </c>
      <c r="F9" s="4" t="s">
        <v>149</v>
      </c>
      <c r="G9" s="4" t="s">
        <v>0</v>
      </c>
      <c r="H9" s="4"/>
      <c r="I9" s="4" t="s">
        <v>119</v>
      </c>
      <c r="J9" s="4">
        <v>88.90522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9</v>
      </c>
      <c r="B10" s="4" t="s">
        <v>0</v>
      </c>
      <c r="C10" s="4" t="s">
        <v>0</v>
      </c>
      <c r="D10" s="4" t="s">
        <v>0</v>
      </c>
      <c r="E10" s="4" t="s">
        <v>150</v>
      </c>
      <c r="F10" s="4" t="s">
        <v>151</v>
      </c>
      <c r="G10" s="4" t="s">
        <v>0</v>
      </c>
      <c r="H10" s="4"/>
      <c r="I10" s="4" t="s">
        <v>190</v>
      </c>
      <c r="J10" s="4">
        <v>-4.731897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0</v>
      </c>
      <c r="D11" s="4" t="s">
        <v>0</v>
      </c>
      <c r="E11" s="4" t="s">
        <v>152</v>
      </c>
      <c r="F11" s="4" t="s">
        <v>153</v>
      </c>
      <c r="G11" s="4" t="s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10</v>
      </c>
      <c r="B12" s="4" t="s">
        <v>0</v>
      </c>
      <c r="C12" s="4" t="s">
        <v>0</v>
      </c>
      <c r="D12" s="4" t="s">
        <v>0</v>
      </c>
      <c r="E12" s="4" t="s">
        <v>154</v>
      </c>
      <c r="F12" s="4" t="s">
        <v>155</v>
      </c>
      <c r="G12" s="4" t="s">
        <v>156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0</v>
      </c>
      <c r="D13" s="4" t="s">
        <v>0</v>
      </c>
      <c r="E13" s="4" t="s">
        <v>157</v>
      </c>
      <c r="F13" s="4" t="s">
        <v>158</v>
      </c>
      <c r="G13" s="4" t="s">
        <v>159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11</v>
      </c>
      <c r="B14" s="4" t="s">
        <v>0</v>
      </c>
      <c r="C14" s="4" t="s">
        <v>0</v>
      </c>
      <c r="D14" s="4" t="s">
        <v>0</v>
      </c>
      <c r="E14" s="4" t="s">
        <v>160</v>
      </c>
      <c r="F14" s="4" t="s">
        <v>161</v>
      </c>
      <c r="G14" s="4" t="s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" t="s">
        <v>0</v>
      </c>
      <c r="B15" s="4" t="s">
        <v>0</v>
      </c>
      <c r="C15" s="4" t="s">
        <v>0</v>
      </c>
      <c r="D15" s="4" t="s">
        <v>0</v>
      </c>
      <c r="E15" s="4" t="s">
        <v>162</v>
      </c>
      <c r="F15" s="4" t="s">
        <v>163</v>
      </c>
      <c r="G15" s="4" t="s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4" t="s">
        <v>108</v>
      </c>
      <c r="B16" s="4" t="s">
        <v>0</v>
      </c>
      <c r="C16" s="4" t="s">
        <v>0</v>
      </c>
      <c r="D16" s="4" t="s">
        <v>0</v>
      </c>
      <c r="E16" s="4" t="s">
        <v>164</v>
      </c>
      <c r="F16" s="4" t="s">
        <v>0</v>
      </c>
      <c r="G16" s="4" t="s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" t="s">
        <v>0</v>
      </c>
      <c r="B17" s="4" t="s">
        <v>0</v>
      </c>
      <c r="C17" s="4" t="s">
        <v>0</v>
      </c>
      <c r="D17" s="4" t="s">
        <v>0</v>
      </c>
      <c r="E17" s="4" t="s">
        <v>165</v>
      </c>
      <c r="F17" s="4" t="s">
        <v>0</v>
      </c>
      <c r="G17" s="4" t="s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109</v>
      </c>
      <c r="B18" s="4" t="s">
        <v>166</v>
      </c>
      <c r="C18" s="4" t="s">
        <v>167</v>
      </c>
      <c r="D18" s="4" t="s">
        <v>168</v>
      </c>
      <c r="E18" s="4" t="s">
        <v>0</v>
      </c>
      <c r="F18" s="4" t="s">
        <v>0</v>
      </c>
      <c r="G18" s="4" t="s">
        <v>0</v>
      </c>
      <c r="H18" s="4"/>
      <c r="I18" s="4"/>
      <c r="J18" s="4"/>
      <c r="K18" s="4"/>
      <c r="L18" s="4"/>
      <c r="M18"/>
      <c r="N18"/>
      <c r="O18"/>
      <c r="P18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169</v>
      </c>
      <c r="C19" s="4" t="s">
        <v>170</v>
      </c>
      <c r="D19" s="4" t="s">
        <v>171</v>
      </c>
      <c r="E19" s="4" t="s">
        <v>0</v>
      </c>
      <c r="F19" s="4" t="s">
        <v>0</v>
      </c>
      <c r="G19" s="4" t="s">
        <v>0</v>
      </c>
      <c r="H19" s="4"/>
      <c r="I19" s="4"/>
      <c r="J19" s="4"/>
      <c r="K19" s="4"/>
      <c r="L19" s="4"/>
      <c r="M19"/>
      <c r="N19"/>
      <c r="O19"/>
      <c r="P19"/>
      <c r="Q19" s="4"/>
      <c r="R19" s="4"/>
      <c r="S19" s="4"/>
      <c r="T19" s="4"/>
      <c r="U19" s="4"/>
      <c r="V19" s="4"/>
    </row>
    <row r="20" spans="1:22" ht="15" x14ac:dyDescent="0.25">
      <c r="A20" s="4" t="s">
        <v>7</v>
      </c>
      <c r="B20" s="4" t="s">
        <v>0</v>
      </c>
      <c r="C20" s="4" t="s">
        <v>172</v>
      </c>
      <c r="D20" s="4" t="s">
        <v>0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 s="4"/>
      <c r="M20"/>
      <c r="N20"/>
      <c r="O20"/>
      <c r="P20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173</v>
      </c>
      <c r="D21" s="4" t="s">
        <v>0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 s="4"/>
      <c r="M21"/>
      <c r="N21"/>
      <c r="O21"/>
      <c r="P21"/>
      <c r="Q21" s="4"/>
      <c r="R21" s="4"/>
      <c r="S21" s="4"/>
      <c r="T21" s="4"/>
      <c r="U21" s="4"/>
      <c r="V21" s="4"/>
    </row>
    <row r="22" spans="1:22" ht="15" x14ac:dyDescent="0.25">
      <c r="A22" s="4" t="s">
        <v>12</v>
      </c>
      <c r="B22" s="4" t="s">
        <v>174</v>
      </c>
      <c r="C22" s="4" t="s">
        <v>175</v>
      </c>
      <c r="D22" s="4" t="s">
        <v>176</v>
      </c>
      <c r="E22" s="4" t="s">
        <v>177</v>
      </c>
      <c r="F22" s="4" t="s">
        <v>178</v>
      </c>
      <c r="G22" s="4" t="s">
        <v>179</v>
      </c>
      <c r="H22" s="4"/>
      <c r="I22" s="4"/>
      <c r="J22" s="4"/>
      <c r="K22" s="4"/>
      <c r="L22" s="4"/>
      <c r="M22"/>
      <c r="N22"/>
      <c r="O22"/>
      <c r="P22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180</v>
      </c>
      <c r="C23" s="4" t="s">
        <v>181</v>
      </c>
      <c r="D23" s="4" t="s">
        <v>182</v>
      </c>
      <c r="E23" s="4" t="s">
        <v>183</v>
      </c>
      <c r="F23" s="4" t="s">
        <v>184</v>
      </c>
      <c r="G23" s="4" t="s">
        <v>185</v>
      </c>
      <c r="H23" s="4"/>
      <c r="I23" s="4"/>
      <c r="J23" s="4"/>
      <c r="K23" s="4"/>
      <c r="L23" s="4"/>
      <c r="M23"/>
      <c r="N23"/>
      <c r="O23"/>
      <c r="P23"/>
      <c r="Q23" s="4"/>
      <c r="R23" s="4"/>
      <c r="S23" s="4"/>
      <c r="T23" s="4"/>
      <c r="U23" s="4"/>
      <c r="V23" s="4"/>
    </row>
    <row r="24" spans="1:22" ht="15" x14ac:dyDescent="0.25">
      <c r="A24" s="4" t="s">
        <v>0</v>
      </c>
      <c r="B24" s="4" t="s">
        <v>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/>
      <c r="I24" s="4"/>
      <c r="J24" s="4"/>
      <c r="K24" s="4"/>
      <c r="L24" s="4"/>
      <c r="M24"/>
      <c r="N24"/>
      <c r="O24"/>
      <c r="P24"/>
      <c r="Q24" s="4"/>
      <c r="R24" s="4"/>
      <c r="S24" s="4"/>
      <c r="T24" s="4"/>
      <c r="U24" s="4"/>
      <c r="V24" s="4"/>
    </row>
    <row r="25" spans="1:22" ht="15" x14ac:dyDescent="0.25">
      <c r="A25" s="4" t="s">
        <v>13</v>
      </c>
      <c r="B25" s="4" t="s">
        <v>110</v>
      </c>
      <c r="C25" s="4" t="s">
        <v>111</v>
      </c>
      <c r="D25" s="4" t="s">
        <v>110</v>
      </c>
      <c r="E25" s="4" t="s">
        <v>112</v>
      </c>
      <c r="F25" s="4" t="s">
        <v>110</v>
      </c>
      <c r="G25" s="4" t="s">
        <v>110</v>
      </c>
      <c r="H25" s="4"/>
      <c r="I25" s="4"/>
      <c r="J25" s="4"/>
      <c r="K25" s="4"/>
      <c r="L25" s="4"/>
      <c r="M25"/>
      <c r="N25"/>
      <c r="O25"/>
      <c r="P25"/>
      <c r="Q25" s="4"/>
      <c r="R25" s="4"/>
      <c r="S25" s="4"/>
      <c r="T25" s="4"/>
      <c r="U25" s="4"/>
      <c r="V25" s="4"/>
    </row>
    <row r="26" spans="1:22" ht="15" x14ac:dyDescent="0.25">
      <c r="A26" s="4" t="s">
        <v>14</v>
      </c>
      <c r="B26" s="4" t="s">
        <v>186</v>
      </c>
      <c r="C26" s="4" t="s">
        <v>113</v>
      </c>
      <c r="D26" s="4" t="s">
        <v>187</v>
      </c>
      <c r="E26" s="4" t="s">
        <v>188</v>
      </c>
      <c r="F26" s="4" t="s">
        <v>114</v>
      </c>
      <c r="G26" s="4" t="s">
        <v>189</v>
      </c>
      <c r="H26" s="4"/>
      <c r="I26" s="4"/>
      <c r="J26" s="4"/>
      <c r="K26" s="4"/>
      <c r="L26" s="4"/>
      <c r="M26"/>
      <c r="N26"/>
      <c r="O26"/>
      <c r="P26"/>
      <c r="Q26" s="4"/>
      <c r="R26" s="4"/>
      <c r="S26" s="4"/>
      <c r="T26" s="4"/>
      <c r="U26" s="4"/>
      <c r="V26" s="4"/>
    </row>
    <row r="27" spans="1:22" ht="15" x14ac:dyDescent="0.25">
      <c r="A27" s="4" t="s">
        <v>115</v>
      </c>
      <c r="B27" s="4" t="s">
        <v>0</v>
      </c>
      <c r="C27" s="4" t="s">
        <v>0</v>
      </c>
      <c r="D27" s="4" t="s">
        <v>0</v>
      </c>
      <c r="E27" s="4" t="s">
        <v>0</v>
      </c>
      <c r="F27" s="4" t="s">
        <v>0</v>
      </c>
      <c r="G27" s="4" t="s">
        <v>0</v>
      </c>
      <c r="H27" s="4"/>
      <c r="I27" s="4"/>
      <c r="J27" s="4"/>
      <c r="K27" s="4"/>
      <c r="L27" s="4"/>
      <c r="M27"/>
      <c r="N27"/>
      <c r="O27"/>
      <c r="P27"/>
      <c r="Q27" s="4"/>
      <c r="R27" s="4"/>
      <c r="S27" s="4"/>
      <c r="T27" s="4"/>
      <c r="U27" s="4"/>
      <c r="V27" s="4"/>
    </row>
    <row r="28" spans="1:22" x14ac:dyDescent="0.2">
      <c r="A28" s="4" t="s">
        <v>15</v>
      </c>
      <c r="B28" s="4" t="s">
        <v>0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2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2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2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44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77</v>
      </c>
      <c r="B6" s="4" t="s">
        <v>78</v>
      </c>
      <c r="C6" s="4" t="s">
        <v>79</v>
      </c>
      <c r="D6" s="4" t="s">
        <v>80</v>
      </c>
      <c r="E6" s="4" t="s">
        <v>94</v>
      </c>
      <c r="F6" s="4" t="s">
        <v>95</v>
      </c>
      <c r="G6" s="4" t="s">
        <v>96</v>
      </c>
      <c r="H6" s="4" t="s">
        <v>97</v>
      </c>
      <c r="I6" s="4" t="s">
        <v>98</v>
      </c>
      <c r="J6" s="4">
        <v>28</v>
      </c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81</v>
      </c>
      <c r="B8" s="4" t="s">
        <v>82</v>
      </c>
      <c r="C8" s="4" t="s">
        <v>77</v>
      </c>
      <c r="D8" s="4" t="s">
        <v>83</v>
      </c>
      <c r="E8" s="4"/>
      <c r="F8" s="4"/>
      <c r="G8" s="4"/>
      <c r="H8" s="4"/>
      <c r="I8" s="4"/>
      <c r="J8" s="4"/>
      <c r="K8" s="4"/>
    </row>
    <row r="9" spans="1:11" x14ac:dyDescent="0.2">
      <c r="A9" s="4" t="s">
        <v>84</v>
      </c>
      <c r="B9" s="4">
        <v>0.01</v>
      </c>
      <c r="C9" s="4" t="s">
        <v>85</v>
      </c>
      <c r="D9" s="4">
        <v>0.05</v>
      </c>
      <c r="E9" s="4" t="s">
        <v>85</v>
      </c>
      <c r="F9" s="4">
        <v>0.1</v>
      </c>
      <c r="G9" s="4" t="s">
        <v>85</v>
      </c>
      <c r="H9" s="4"/>
      <c r="I9" s="4"/>
      <c r="J9" s="4"/>
      <c r="K9" s="4"/>
    </row>
    <row r="10" spans="1:11" x14ac:dyDescent="0.2">
      <c r="A10" s="4" t="s">
        <v>86</v>
      </c>
      <c r="B10" s="4" t="s">
        <v>87</v>
      </c>
      <c r="C10" s="4" t="s">
        <v>87</v>
      </c>
      <c r="D10" s="4" t="s">
        <v>87</v>
      </c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88</v>
      </c>
      <c r="B12" s="4">
        <v>-0.13100000000000001</v>
      </c>
      <c r="C12" s="4">
        <v>-3.73</v>
      </c>
      <c r="D12" s="4">
        <v>-2.992</v>
      </c>
      <c r="E12" s="4">
        <v>-2.6259999999999999</v>
      </c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5"/>
      <c r="H13" s="4"/>
      <c r="I13" s="4"/>
      <c r="J13" s="4"/>
      <c r="K13" s="4"/>
    </row>
    <row r="14" spans="1:11" x14ac:dyDescent="0.2">
      <c r="A14" s="4" t="s">
        <v>89</v>
      </c>
      <c r="B14" s="4" t="s">
        <v>90</v>
      </c>
      <c r="C14" s="4" t="s">
        <v>91</v>
      </c>
      <c r="D14" s="4" t="s">
        <v>79</v>
      </c>
      <c r="E14" s="4" t="s">
        <v>88</v>
      </c>
      <c r="F14" s="4" t="s">
        <v>98</v>
      </c>
      <c r="G14" s="4">
        <v>0.94630000000000003</v>
      </c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24</v>
      </c>
      <c r="B16" s="4" t="s">
        <v>92</v>
      </c>
      <c r="C16" s="4" t="s">
        <v>93</v>
      </c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77</v>
      </c>
      <c r="B18" s="4" t="s">
        <v>78</v>
      </c>
      <c r="C18" s="4" t="s">
        <v>79</v>
      </c>
      <c r="D18" s="4" t="s">
        <v>80</v>
      </c>
      <c r="E18" s="4" t="s">
        <v>94</v>
      </c>
      <c r="F18" s="4" t="s">
        <v>95</v>
      </c>
      <c r="G18" s="4" t="s">
        <v>96</v>
      </c>
      <c r="H18" s="4" t="s">
        <v>97</v>
      </c>
      <c r="I18" s="4" t="s">
        <v>98</v>
      </c>
      <c r="J18" s="4">
        <v>27</v>
      </c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81</v>
      </c>
      <c r="B20" s="4" t="s">
        <v>82</v>
      </c>
      <c r="C20" s="4" t="s">
        <v>77</v>
      </c>
      <c r="D20" s="4" t="s">
        <v>83</v>
      </c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84</v>
      </c>
      <c r="B21" s="4">
        <v>0.01</v>
      </c>
      <c r="C21" s="4" t="s">
        <v>85</v>
      </c>
      <c r="D21" s="4">
        <v>0.05</v>
      </c>
      <c r="E21" s="4" t="s">
        <v>85</v>
      </c>
      <c r="F21" s="4">
        <v>0.1</v>
      </c>
      <c r="G21" s="4" t="s">
        <v>85</v>
      </c>
      <c r="H21" s="4"/>
      <c r="I21" s="4"/>
      <c r="J21" s="4"/>
      <c r="K21" s="4"/>
    </row>
    <row r="22" spans="1:11" x14ac:dyDescent="0.2">
      <c r="A22" s="4" t="s">
        <v>86</v>
      </c>
      <c r="B22" s="4" t="s">
        <v>87</v>
      </c>
      <c r="C22" s="4" t="s">
        <v>87</v>
      </c>
      <c r="D22" s="4" t="s">
        <v>87</v>
      </c>
      <c r="E22" s="4"/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88</v>
      </c>
      <c r="B24" s="4">
        <v>-3.5249999999999999</v>
      </c>
      <c r="C24" s="4">
        <v>-3.7360000000000002</v>
      </c>
      <c r="D24" s="4">
        <v>-2.9940000000000002</v>
      </c>
      <c r="E24" s="4">
        <v>-2.6280000000000001</v>
      </c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5"/>
      <c r="H25" s="4"/>
      <c r="I25" s="4"/>
      <c r="J25" s="4"/>
      <c r="K25" s="4"/>
    </row>
    <row r="26" spans="1:11" x14ac:dyDescent="0.2">
      <c r="A26" s="4" t="s">
        <v>89</v>
      </c>
      <c r="B26" s="4" t="s">
        <v>90</v>
      </c>
      <c r="C26" s="4" t="s">
        <v>91</v>
      </c>
      <c r="D26" s="4" t="s">
        <v>79</v>
      </c>
      <c r="E26" s="4" t="s">
        <v>88</v>
      </c>
      <c r="F26" s="4" t="s">
        <v>98</v>
      </c>
      <c r="G26" s="4">
        <v>7.4000000000000003E-3</v>
      </c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 t="s">
        <v>24</v>
      </c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2" t="s">
        <v>99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192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H7" s="1"/>
      <c r="I7" s="1"/>
      <c r="J7" s="1" t="s">
        <v>35</v>
      </c>
      <c r="K7" s="1"/>
      <c r="L7" s="1"/>
      <c r="M7" s="1"/>
      <c r="N7" s="1"/>
      <c r="O7" s="1"/>
      <c r="P7" s="1"/>
      <c r="Q7" s="1"/>
    </row>
    <row r="8" spans="1:17" x14ac:dyDescent="0.25">
      <c r="H8" s="1"/>
      <c r="I8" s="1"/>
      <c r="J8" s="1"/>
      <c r="K8" s="1" t="s">
        <v>120</v>
      </c>
      <c r="L8" s="1"/>
      <c r="M8" s="1"/>
      <c r="N8" s="1"/>
      <c r="O8" s="1"/>
      <c r="P8" s="1"/>
      <c r="Q8" s="1"/>
    </row>
    <row r="9" spans="1:17" x14ac:dyDescent="0.25">
      <c r="H9" s="1"/>
      <c r="I9" s="1"/>
      <c r="J9" s="1"/>
      <c r="K9" s="1" t="s">
        <v>36</v>
      </c>
      <c r="L9" s="5">
        <v>0.37948579999999998</v>
      </c>
      <c r="M9" s="5">
        <v>0.25658809999999999</v>
      </c>
      <c r="N9" s="5">
        <v>1.48</v>
      </c>
      <c r="O9" s="5">
        <v>0.13900000000000001</v>
      </c>
      <c r="P9" s="5">
        <v>-0.1234176</v>
      </c>
      <c r="Q9" s="5">
        <v>0.88238919999999998</v>
      </c>
    </row>
    <row r="10" spans="1:17" x14ac:dyDescent="0.25">
      <c r="A10" s="1" t="s">
        <v>16</v>
      </c>
      <c r="B10" s="1" t="s">
        <v>17</v>
      </c>
      <c r="C10" s="1" t="s">
        <v>18</v>
      </c>
      <c r="D10" s="1" t="s">
        <v>19</v>
      </c>
      <c r="E10" s="1" t="s">
        <v>20</v>
      </c>
      <c r="F10" s="1" t="s">
        <v>21</v>
      </c>
      <c r="G10" s="1" t="s">
        <v>22</v>
      </c>
      <c r="H10" s="1"/>
      <c r="I10" s="1"/>
      <c r="J10" s="1"/>
      <c r="K10" s="1" t="s">
        <v>193</v>
      </c>
      <c r="L10" s="5">
        <v>-4.7532199999999997E-2</v>
      </c>
      <c r="M10" s="5">
        <v>0.2266775</v>
      </c>
      <c r="N10" s="5">
        <v>-0.21</v>
      </c>
      <c r="O10" s="5">
        <v>0.83399999999999996</v>
      </c>
      <c r="P10" s="5">
        <v>-0.49181200000000003</v>
      </c>
      <c r="Q10" s="5">
        <v>0.39674759999999998</v>
      </c>
    </row>
    <row r="11" spans="1:17" x14ac:dyDescent="0.25">
      <c r="H11" s="1"/>
      <c r="I11" s="1"/>
      <c r="J11" s="1"/>
      <c r="K11" s="1"/>
      <c r="L11" s="5"/>
      <c r="M11" s="5"/>
      <c r="N11" s="5"/>
      <c r="O11" s="5"/>
      <c r="P11" s="5"/>
      <c r="Q11" s="5"/>
    </row>
    <row r="12" spans="1:17" x14ac:dyDescent="0.25">
      <c r="A12" s="1" t="s">
        <v>23</v>
      </c>
      <c r="B12" s="1">
        <v>27</v>
      </c>
      <c r="C12" s="1" t="s">
        <v>24</v>
      </c>
      <c r="D12" s="1">
        <v>19.131799999999998</v>
      </c>
      <c r="E12" s="1">
        <v>3</v>
      </c>
      <c r="F12" s="1">
        <v>-32.263599999999997</v>
      </c>
      <c r="G12" s="1">
        <v>-28.376090000000001</v>
      </c>
      <c r="H12" s="1"/>
      <c r="I12" s="1"/>
      <c r="J12" s="1"/>
      <c r="K12" s="1" t="s">
        <v>37</v>
      </c>
      <c r="L12" s="5">
        <v>9.9307400000000004E-2</v>
      </c>
      <c r="M12" s="5">
        <v>1.8563300000000001E-2</v>
      </c>
      <c r="N12" s="5">
        <v>5.35</v>
      </c>
      <c r="O12" s="5">
        <v>0</v>
      </c>
      <c r="P12" s="5">
        <v>6.2923900000000005E-2</v>
      </c>
      <c r="Q12" s="5">
        <v>0.1356909</v>
      </c>
    </row>
    <row r="13" spans="1:17" x14ac:dyDescent="0.25">
      <c r="A13" s="13" t="s">
        <v>25</v>
      </c>
      <c r="B13" s="13">
        <v>27</v>
      </c>
      <c r="C13" s="13" t="s">
        <v>24</v>
      </c>
      <c r="D13" s="13">
        <v>21.110209999999999</v>
      </c>
      <c r="E13" s="13">
        <v>3</v>
      </c>
      <c r="F13" s="13">
        <v>-36.220419999999997</v>
      </c>
      <c r="G13" s="13">
        <v>-32.332909999999998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3" t="s">
        <v>26</v>
      </c>
      <c r="B14" s="13">
        <v>27</v>
      </c>
      <c r="C14" s="13" t="s">
        <v>24</v>
      </c>
      <c r="D14" s="13">
        <v>22.011189999999999</v>
      </c>
      <c r="E14" s="13">
        <v>4</v>
      </c>
      <c r="F14" s="13">
        <v>-36.022379999999998</v>
      </c>
      <c r="G14" s="13">
        <v>-30.839030000000001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3" t="s">
        <v>27</v>
      </c>
      <c r="B15" s="13">
        <v>27</v>
      </c>
      <c r="C15" s="13" t="s">
        <v>24</v>
      </c>
      <c r="D15" s="13">
        <v>21.86064</v>
      </c>
      <c r="E15" s="13">
        <v>4</v>
      </c>
      <c r="F15" s="13">
        <v>-35.72128</v>
      </c>
      <c r="G15" s="13">
        <v>-30.537939999999999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2" t="s">
        <v>28</v>
      </c>
      <c r="B16" s="2">
        <v>27</v>
      </c>
      <c r="C16" s="2" t="s">
        <v>24</v>
      </c>
      <c r="D16" s="2">
        <v>22.107800000000001</v>
      </c>
      <c r="E16" s="2">
        <v>3</v>
      </c>
      <c r="F16" s="2">
        <v>-38.215589999999999</v>
      </c>
      <c r="G16" s="2">
        <v>-34.32808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 t="s">
        <v>191</v>
      </c>
      <c r="B17" s="1">
        <v>27</v>
      </c>
      <c r="C17" s="1" t="s">
        <v>24</v>
      </c>
      <c r="D17" s="1">
        <v>22.271070000000002</v>
      </c>
      <c r="E17" s="1">
        <v>5</v>
      </c>
      <c r="F17" s="1">
        <v>-34.542140000000003</v>
      </c>
      <c r="G17" s="1">
        <v>-28.06296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 t="s">
        <v>29</v>
      </c>
      <c r="B18" s="1">
        <v>27</v>
      </c>
      <c r="C18" s="1" t="s">
        <v>24</v>
      </c>
      <c r="D18" s="1">
        <v>22.123750000000001</v>
      </c>
      <c r="E18" s="1">
        <v>4</v>
      </c>
      <c r="F18" s="1">
        <v>-36.247489999999999</v>
      </c>
      <c r="G18" s="1">
        <v>-31.064139999999998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I24" s="1"/>
      <c r="J24" s="5"/>
      <c r="K24" s="5"/>
      <c r="L24" s="5"/>
      <c r="M24" s="5"/>
      <c r="N24" s="5"/>
      <c r="O24" s="5"/>
    </row>
    <row r="25" spans="1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121</v>
      </c>
    </row>
    <row r="2" spans="1:10" x14ac:dyDescent="0.2">
      <c r="A2" s="1" t="s">
        <v>72</v>
      </c>
    </row>
    <row r="3" spans="1:10" x14ac:dyDescent="0.2">
      <c r="A3" s="1" t="s">
        <v>47</v>
      </c>
    </row>
    <row r="7" spans="1:10" x14ac:dyDescent="0.2">
      <c r="B7" s="5" t="s">
        <v>30</v>
      </c>
      <c r="C7" s="5" t="s">
        <v>73</v>
      </c>
      <c r="D7" s="5" t="s">
        <v>74</v>
      </c>
      <c r="E7" s="5" t="s">
        <v>31</v>
      </c>
      <c r="F7" s="5" t="s">
        <v>32</v>
      </c>
      <c r="G7" s="5" t="s">
        <v>75</v>
      </c>
      <c r="H7" s="1" t="s">
        <v>76</v>
      </c>
      <c r="I7" s="5" t="s">
        <v>33</v>
      </c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36</v>
      </c>
      <c r="B11" s="5">
        <v>0.64464180000000004</v>
      </c>
      <c r="C11" s="5">
        <v>0.15038550000000001</v>
      </c>
      <c r="D11" s="5">
        <v>4.29</v>
      </c>
      <c r="E11" s="5">
        <v>0</v>
      </c>
      <c r="F11" s="5">
        <v>0.34989170000000003</v>
      </c>
      <c r="G11" s="5">
        <v>0.939392</v>
      </c>
      <c r="I11" s="5"/>
      <c r="J11" s="5"/>
    </row>
    <row r="12" spans="1:10" x14ac:dyDescent="0.2"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103</v>
      </c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36</v>
      </c>
      <c r="B14" s="5">
        <v>0.71035749999999998</v>
      </c>
      <c r="C14" s="5">
        <v>0.3226156</v>
      </c>
      <c r="D14" s="5">
        <v>2.2000000000000002</v>
      </c>
      <c r="E14" s="5">
        <v>2.8000000000000001E-2</v>
      </c>
      <c r="F14" s="5">
        <v>7.8042600000000004E-2</v>
      </c>
      <c r="G14" s="5">
        <v>1.3426720000000001</v>
      </c>
      <c r="I14" s="5"/>
      <c r="J14" s="5"/>
    </row>
    <row r="15" spans="1:10" x14ac:dyDescent="0.2"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104</v>
      </c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36</v>
      </c>
      <c r="B17" s="5">
        <v>0.105707</v>
      </c>
      <c r="C17" s="5">
        <v>5.9484299999999997E-2</v>
      </c>
      <c r="D17" s="5">
        <v>1.78</v>
      </c>
      <c r="E17" s="5">
        <v>7.5999999999999998E-2</v>
      </c>
      <c r="F17" s="5">
        <v>-1.08802E-2</v>
      </c>
      <c r="G17" s="5">
        <v>0.22229409999999999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10</v>
      </c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36</v>
      </c>
      <c r="B20" s="5">
        <v>-0.51130120000000001</v>
      </c>
      <c r="C20" s="5">
        <v>0.33589649999999999</v>
      </c>
      <c r="D20" s="5">
        <v>-1.52</v>
      </c>
      <c r="E20" s="5">
        <v>0.128</v>
      </c>
      <c r="F20" s="5">
        <v>-1.169646</v>
      </c>
      <c r="G20" s="5">
        <v>0.1470437</v>
      </c>
      <c r="I20" s="5"/>
      <c r="J20" s="5"/>
    </row>
    <row r="21" spans="1:10" x14ac:dyDescent="0.2"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34</v>
      </c>
      <c r="B22" s="5">
        <v>-1.538983</v>
      </c>
      <c r="C22" s="5">
        <v>1.334951</v>
      </c>
      <c r="D22" s="5">
        <v>-1.1499999999999999</v>
      </c>
      <c r="E22" s="5">
        <v>0.249</v>
      </c>
      <c r="F22" s="5">
        <v>-4.1554399999999996</v>
      </c>
      <c r="G22" s="5">
        <v>1.077474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103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6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36</v>
      </c>
      <c r="B26" s="5">
        <v>-5.8452999999999998E-2</v>
      </c>
      <c r="C26" s="5">
        <v>3.7343899999999999E-2</v>
      </c>
      <c r="D26" s="5">
        <v>-1.57</v>
      </c>
      <c r="E26" s="5">
        <v>0.11799999999999999</v>
      </c>
      <c r="F26" s="5">
        <v>-0.1316456</v>
      </c>
      <c r="G26" s="5">
        <v>1.47396E-2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103</v>
      </c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36</v>
      </c>
      <c r="B29" s="5">
        <v>1.0919110000000001</v>
      </c>
      <c r="C29" s="5">
        <v>8.0112199999999995E-2</v>
      </c>
      <c r="D29" s="5">
        <v>13.63</v>
      </c>
      <c r="E29" s="5">
        <v>0</v>
      </c>
      <c r="F29" s="5">
        <v>0.93489440000000001</v>
      </c>
      <c r="G29" s="5">
        <v>1.248928</v>
      </c>
      <c r="I29" s="5"/>
      <c r="J29" s="5"/>
    </row>
    <row r="30" spans="1:10" x14ac:dyDescent="0.2"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104</v>
      </c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36</v>
      </c>
      <c r="B32" s="5">
        <v>1.1881600000000001E-2</v>
      </c>
      <c r="C32" s="5">
        <v>1.47712E-2</v>
      </c>
      <c r="D32" s="5">
        <v>0.8</v>
      </c>
      <c r="E32" s="5">
        <v>0.42099999999999999</v>
      </c>
      <c r="F32" s="5">
        <v>-1.7069399999999998E-2</v>
      </c>
      <c r="G32" s="5">
        <v>4.0832599999999997E-2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10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36</v>
      </c>
      <c r="B35" s="5">
        <v>-8.2439700000000005E-2</v>
      </c>
      <c r="C35" s="5">
        <v>8.3410100000000001E-2</v>
      </c>
      <c r="D35" s="5">
        <v>-0.99</v>
      </c>
      <c r="E35" s="5">
        <v>0.32300000000000001</v>
      </c>
      <c r="F35" s="5">
        <v>-0.24592040000000001</v>
      </c>
      <c r="G35" s="5">
        <v>8.1041100000000005E-2</v>
      </c>
      <c r="I35" s="5"/>
      <c r="J35" s="5"/>
    </row>
    <row r="36" spans="1:10" x14ac:dyDescent="0.2"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34</v>
      </c>
      <c r="B37" s="5">
        <v>7.1110800000000002E-2</v>
      </c>
      <c r="C37" s="5">
        <v>0.33149630000000002</v>
      </c>
      <c r="D37" s="5">
        <v>0.21</v>
      </c>
      <c r="E37" s="5">
        <v>0.83</v>
      </c>
      <c r="F37" s="5">
        <v>-0.57860999999999996</v>
      </c>
      <c r="G37" s="5">
        <v>0.72083160000000002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104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6</v>
      </c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36</v>
      </c>
      <c r="B41" s="5">
        <v>-5.59722E-2</v>
      </c>
      <c r="C41" s="5">
        <v>0.34207369999999998</v>
      </c>
      <c r="D41" s="5">
        <v>-0.16</v>
      </c>
      <c r="E41" s="5">
        <v>0.87</v>
      </c>
      <c r="F41" s="5">
        <v>-0.72642430000000002</v>
      </c>
      <c r="G41" s="5">
        <v>0.61448000000000003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103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36</v>
      </c>
      <c r="B44" s="5">
        <v>0.40907549999999998</v>
      </c>
      <c r="C44" s="5">
        <v>0.73383609999999999</v>
      </c>
      <c r="D44" s="5">
        <v>0.56000000000000005</v>
      </c>
      <c r="E44" s="5">
        <v>0.57699999999999996</v>
      </c>
      <c r="F44" s="5">
        <v>-1.029217</v>
      </c>
      <c r="G44" s="5">
        <v>1.8473679999999999</v>
      </c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104</v>
      </c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36</v>
      </c>
      <c r="B47" s="5">
        <v>0.69073430000000002</v>
      </c>
      <c r="C47" s="5">
        <v>0.1353058</v>
      </c>
      <c r="D47" s="5">
        <v>5.0999999999999996</v>
      </c>
      <c r="E47" s="5">
        <v>0</v>
      </c>
      <c r="F47" s="5">
        <v>0.42553990000000003</v>
      </c>
      <c r="G47" s="5">
        <v>0.95592869999999996</v>
      </c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10</v>
      </c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36</v>
      </c>
      <c r="B50" s="5">
        <v>0.78149959999999996</v>
      </c>
      <c r="C50" s="5">
        <v>0.76404539999999999</v>
      </c>
      <c r="D50" s="5">
        <v>1.02</v>
      </c>
      <c r="E50" s="5">
        <v>0.30599999999999999</v>
      </c>
      <c r="F50" s="5">
        <v>-0.71600189999999997</v>
      </c>
      <c r="G50" s="5">
        <v>2.2790010000000001</v>
      </c>
      <c r="I50" s="5"/>
      <c r="J50" s="5"/>
    </row>
    <row r="51" spans="1:10" x14ac:dyDescent="0.2"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34</v>
      </c>
      <c r="B52" s="5">
        <v>-5.962313</v>
      </c>
      <c r="C52" s="5">
        <v>3.0365419999999999</v>
      </c>
      <c r="D52" s="5">
        <v>-1.96</v>
      </c>
      <c r="E52" s="5">
        <v>0.05</v>
      </c>
      <c r="F52" s="5">
        <v>-11.913830000000001</v>
      </c>
      <c r="G52" s="5">
        <v>-1.0801099999999999E-2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10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6</v>
      </c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36</v>
      </c>
      <c r="B56" s="5">
        <v>-0.14581279999999999</v>
      </c>
      <c r="C56" s="5">
        <v>9.7455100000000003E-2</v>
      </c>
      <c r="D56" s="5">
        <v>-1.5</v>
      </c>
      <c r="E56" s="5">
        <v>0.13500000000000001</v>
      </c>
      <c r="F56" s="5">
        <v>-0.33682119999999999</v>
      </c>
      <c r="G56" s="5">
        <v>4.5195600000000002E-2</v>
      </c>
      <c r="I56" s="5"/>
      <c r="J56" s="5"/>
    </row>
    <row r="57" spans="1:10" x14ac:dyDescent="0.2"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103</v>
      </c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36</v>
      </c>
      <c r="B59" s="5">
        <v>0.31750240000000002</v>
      </c>
      <c r="C59" s="5">
        <v>0.20906620000000001</v>
      </c>
      <c r="D59" s="5">
        <v>1.52</v>
      </c>
      <c r="E59" s="5">
        <v>0.129</v>
      </c>
      <c r="F59" s="5">
        <v>-9.2259800000000003E-2</v>
      </c>
      <c r="G59" s="5">
        <v>0.72726469999999999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104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36</v>
      </c>
      <c r="B62" s="5">
        <v>1.38935E-2</v>
      </c>
      <c r="C62" s="5">
        <v>3.8547900000000003E-2</v>
      </c>
      <c r="D62" s="5">
        <v>0.36</v>
      </c>
      <c r="E62" s="5">
        <v>0.71899999999999997</v>
      </c>
      <c r="F62" s="5">
        <v>-6.1659100000000001E-2</v>
      </c>
      <c r="G62" s="5">
        <v>8.9445999999999998E-2</v>
      </c>
      <c r="I62" s="5"/>
      <c r="J62" s="5"/>
    </row>
    <row r="63" spans="1:10" x14ac:dyDescent="0.2"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10</v>
      </c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36</v>
      </c>
      <c r="B65" s="5">
        <v>0.57111149999999999</v>
      </c>
      <c r="C65" s="5">
        <v>0.2176727</v>
      </c>
      <c r="D65" s="5">
        <v>2.62</v>
      </c>
      <c r="E65" s="5">
        <v>8.9999999999999993E-3</v>
      </c>
      <c r="F65" s="5">
        <v>0.1444809</v>
      </c>
      <c r="G65" s="5">
        <v>0.99774220000000002</v>
      </c>
      <c r="I65" s="5"/>
      <c r="J65" s="5"/>
    </row>
    <row r="66" spans="1:10" x14ac:dyDescent="0.2"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34</v>
      </c>
      <c r="B67" s="5">
        <v>4.3201499999999997E-2</v>
      </c>
      <c r="C67" s="5">
        <v>0.86509539999999996</v>
      </c>
      <c r="D67" s="5">
        <v>0.05</v>
      </c>
      <c r="E67" s="5">
        <v>0.96</v>
      </c>
      <c r="F67" s="5">
        <v>-1.6523540000000001</v>
      </c>
      <c r="G67" s="5">
        <v>1.7387570000000001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9" x14ac:dyDescent="0.25">
      <c r="A1" s="4" t="s">
        <v>48</v>
      </c>
    </row>
    <row r="2" spans="1:9" x14ac:dyDescent="0.25">
      <c r="A2" s="4" t="s">
        <v>123</v>
      </c>
      <c r="D2" s="4" t="s">
        <v>49</v>
      </c>
    </row>
    <row r="3" spans="1:9" x14ac:dyDescent="0.25">
      <c r="A3" s="4"/>
    </row>
    <row r="4" spans="1:9" x14ac:dyDescent="0.25">
      <c r="A4" s="4"/>
    </row>
    <row r="5" spans="1:9" x14ac:dyDescent="0.25">
      <c r="A5" s="4"/>
      <c r="B5" s="4" t="s">
        <v>194</v>
      </c>
    </row>
    <row r="6" spans="1:9" x14ac:dyDescent="0.25">
      <c r="A6" s="17" t="s">
        <v>49</v>
      </c>
      <c r="B6" s="19">
        <v>6870000000000</v>
      </c>
    </row>
    <row r="7" spans="1:9" x14ac:dyDescent="0.25">
      <c r="A7" s="4" t="s">
        <v>122</v>
      </c>
      <c r="B7" s="20">
        <v>8820000000000</v>
      </c>
    </row>
    <row r="8" spans="1:9" x14ac:dyDescent="0.25">
      <c r="A8" s="16" t="s">
        <v>50</v>
      </c>
      <c r="B8" s="20">
        <v>8790000000000</v>
      </c>
    </row>
    <row r="9" spans="1:9" x14ac:dyDescent="0.25">
      <c r="A9" s="4"/>
    </row>
    <row r="10" spans="1:9" x14ac:dyDescent="0.25">
      <c r="A10" s="4"/>
    </row>
    <row r="11" spans="1:9" x14ac:dyDescent="0.25">
      <c r="A11" s="4" t="s">
        <v>51</v>
      </c>
    </row>
    <row r="12" spans="1:9" x14ac:dyDescent="0.25">
      <c r="A12" s="4" t="s">
        <v>100</v>
      </c>
      <c r="B12" s="18" t="s">
        <v>196</v>
      </c>
      <c r="C12" s="18" t="s">
        <v>49</v>
      </c>
      <c r="D12" s="18" t="s">
        <v>197</v>
      </c>
      <c r="E12" s="18" t="s">
        <v>50</v>
      </c>
    </row>
    <row r="13" spans="1:9" x14ac:dyDescent="0.25">
      <c r="A13" s="4"/>
    </row>
    <row r="14" spans="1:9" x14ac:dyDescent="0.25">
      <c r="A14" s="14">
        <v>1984</v>
      </c>
      <c r="B14" s="18">
        <v>67.492000000000004</v>
      </c>
      <c r="C14" s="18"/>
      <c r="D14" s="18"/>
      <c r="E14" s="18"/>
      <c r="F14" s="18"/>
      <c r="G14" s="18"/>
      <c r="H14" s="18"/>
      <c r="I14" s="18"/>
    </row>
    <row r="15" spans="1:9" x14ac:dyDescent="0.25">
      <c r="A15" s="1">
        <v>1985</v>
      </c>
      <c r="B15" s="18">
        <v>75.197999999999993</v>
      </c>
      <c r="C15" s="18"/>
      <c r="D15" s="18"/>
      <c r="E15" s="18"/>
      <c r="F15" s="18"/>
      <c r="G15" s="18"/>
      <c r="H15" s="18"/>
      <c r="I15" s="18"/>
    </row>
    <row r="16" spans="1:9" x14ac:dyDescent="0.25">
      <c r="A16" s="1">
        <v>1986</v>
      </c>
      <c r="B16" s="18">
        <v>72.766000000000005</v>
      </c>
      <c r="C16" s="18"/>
      <c r="D16" s="18"/>
      <c r="E16" s="18"/>
      <c r="F16" s="18"/>
      <c r="G16" s="18"/>
      <c r="H16" s="18"/>
      <c r="I16" s="18"/>
    </row>
    <row r="17" spans="1:12" x14ac:dyDescent="0.25">
      <c r="A17" s="1">
        <v>1987</v>
      </c>
      <c r="B17" s="18">
        <v>84.921999999999997</v>
      </c>
      <c r="C17" s="18"/>
      <c r="D17" s="18"/>
      <c r="E17" s="18"/>
      <c r="F17" s="18"/>
      <c r="G17" s="18"/>
      <c r="H17" s="18"/>
      <c r="I17" s="18"/>
    </row>
    <row r="18" spans="1:12" x14ac:dyDescent="0.25">
      <c r="A18" s="1">
        <v>1988</v>
      </c>
      <c r="B18" s="18">
        <v>90.986000000000004</v>
      </c>
      <c r="C18" s="18"/>
      <c r="D18" s="18"/>
      <c r="E18" s="18"/>
      <c r="F18" s="18"/>
      <c r="G18" s="18"/>
      <c r="H18" s="18"/>
      <c r="I18" s="18"/>
    </row>
    <row r="19" spans="1:12" x14ac:dyDescent="0.25">
      <c r="A19" s="1">
        <v>1989</v>
      </c>
      <c r="B19" s="18">
        <v>109.40600000000001</v>
      </c>
      <c r="C19" s="18"/>
      <c r="D19" s="18"/>
      <c r="E19" s="18"/>
      <c r="F19" s="18"/>
      <c r="G19" s="18"/>
      <c r="H19" s="18"/>
      <c r="I19" s="18"/>
    </row>
    <row r="20" spans="1:12" x14ac:dyDescent="0.25">
      <c r="A20" s="1">
        <v>1990</v>
      </c>
      <c r="B20" s="18">
        <v>114.517</v>
      </c>
      <c r="C20" s="18"/>
      <c r="D20" s="18"/>
      <c r="E20" s="18"/>
      <c r="F20" s="18"/>
      <c r="G20" s="18"/>
      <c r="H20" s="18"/>
      <c r="I20" s="18"/>
      <c r="J20" s="15"/>
      <c r="K20" s="15"/>
      <c r="L20" s="15"/>
    </row>
    <row r="21" spans="1:12" x14ac:dyDescent="0.25">
      <c r="A21" s="1">
        <v>1991</v>
      </c>
      <c r="B21" s="18">
        <v>122.49</v>
      </c>
      <c r="C21" s="18"/>
      <c r="D21" s="18"/>
      <c r="E21" s="18"/>
      <c r="F21" s="18"/>
      <c r="G21" s="18"/>
      <c r="H21" s="18"/>
      <c r="I21" s="18"/>
      <c r="K21" s="15"/>
      <c r="L21" s="15"/>
    </row>
    <row r="22" spans="1:12" x14ac:dyDescent="0.25">
      <c r="A22" s="1">
        <v>1992</v>
      </c>
      <c r="B22" s="18">
        <v>161.08199999999999</v>
      </c>
      <c r="C22" s="18"/>
      <c r="D22" s="18"/>
      <c r="E22" s="18"/>
      <c r="F22" s="18"/>
      <c r="G22" s="18"/>
      <c r="H22" s="18"/>
      <c r="I22" s="18"/>
      <c r="J22" s="15"/>
      <c r="K22" s="15"/>
      <c r="L22" s="15"/>
    </row>
    <row r="23" spans="1:12" x14ac:dyDescent="0.25">
      <c r="A23" s="1">
        <v>1993</v>
      </c>
      <c r="B23" s="18">
        <v>206.203</v>
      </c>
      <c r="C23" s="18"/>
      <c r="D23" s="18"/>
      <c r="E23" s="18"/>
      <c r="F23" s="18"/>
      <c r="G23" s="18"/>
      <c r="H23" s="18"/>
      <c r="I23" s="18"/>
      <c r="K23" s="15"/>
      <c r="L23" s="15"/>
    </row>
    <row r="24" spans="1:12" x14ac:dyDescent="0.25">
      <c r="A24" s="1">
        <v>1994</v>
      </c>
      <c r="B24" s="18">
        <v>256.62599999999998</v>
      </c>
      <c r="C24" s="18"/>
      <c r="D24" s="18"/>
      <c r="E24" s="18"/>
      <c r="F24" s="18"/>
      <c r="G24" s="18"/>
      <c r="H24" s="18"/>
      <c r="I24" s="18"/>
      <c r="J24" s="15"/>
      <c r="K24" s="15"/>
      <c r="L24" s="15"/>
    </row>
    <row r="25" spans="1:12" x14ac:dyDescent="0.25">
      <c r="A25" s="1">
        <v>1995</v>
      </c>
      <c r="B25" s="18">
        <v>288.31900000000002</v>
      </c>
      <c r="C25" s="18"/>
      <c r="D25" s="18"/>
      <c r="E25" s="18"/>
      <c r="F25" s="18"/>
      <c r="G25" s="18"/>
      <c r="H25" s="18"/>
      <c r="I25" s="18"/>
    </row>
    <row r="26" spans="1:12" x14ac:dyDescent="0.25">
      <c r="A26" s="1">
        <v>1996</v>
      </c>
      <c r="B26" s="18">
        <v>319.89699999999999</v>
      </c>
      <c r="C26" s="18"/>
      <c r="D26" s="18"/>
      <c r="E26" s="18"/>
      <c r="F26" s="18"/>
      <c r="G26" s="18"/>
      <c r="H26" s="18"/>
      <c r="I26" s="18"/>
      <c r="K26" s="15"/>
      <c r="L26" s="15"/>
    </row>
    <row r="27" spans="1:12" x14ac:dyDescent="0.25">
      <c r="A27" s="1">
        <v>1997</v>
      </c>
      <c r="B27" s="18">
        <v>449.72</v>
      </c>
      <c r="C27" s="18"/>
      <c r="D27" s="18"/>
      <c r="E27" s="18"/>
      <c r="F27" s="18"/>
      <c r="G27" s="18"/>
      <c r="H27" s="18"/>
      <c r="I27" s="18"/>
    </row>
    <row r="28" spans="1:12" x14ac:dyDescent="0.25">
      <c r="A28" s="1">
        <v>1998</v>
      </c>
      <c r="B28" s="18">
        <v>525.14</v>
      </c>
      <c r="C28" s="18"/>
      <c r="D28" s="18"/>
      <c r="E28" s="18"/>
      <c r="F28" s="18"/>
      <c r="G28" s="18"/>
      <c r="H28" s="18"/>
      <c r="I28" s="18"/>
    </row>
    <row r="29" spans="1:12" x14ac:dyDescent="0.25">
      <c r="A29" s="1">
        <v>1999</v>
      </c>
      <c r="B29" s="18">
        <v>478.71499999999997</v>
      </c>
      <c r="C29" s="18"/>
      <c r="D29" s="18"/>
      <c r="E29" s="18"/>
      <c r="F29" s="18"/>
      <c r="G29" s="18"/>
      <c r="H29" s="18"/>
      <c r="I29" s="18"/>
    </row>
    <row r="30" spans="1:12" x14ac:dyDescent="0.25">
      <c r="A30" s="1">
        <v>2000</v>
      </c>
      <c r="B30" s="18">
        <v>462.10399999999998</v>
      </c>
      <c r="C30" s="18"/>
      <c r="D30" s="18"/>
      <c r="E30" s="18"/>
      <c r="F30" s="18"/>
      <c r="G30" s="18"/>
      <c r="H30" s="18"/>
      <c r="I30" s="18"/>
    </row>
    <row r="31" spans="1:12" x14ac:dyDescent="0.25">
      <c r="A31" s="1">
        <v>2001</v>
      </c>
      <c r="B31" s="18">
        <v>505.55599999999998</v>
      </c>
      <c r="C31" s="18"/>
      <c r="D31" s="18"/>
      <c r="E31" s="18"/>
      <c r="F31" s="18"/>
      <c r="G31" s="18"/>
      <c r="H31" s="18"/>
      <c r="I31" s="18"/>
    </row>
    <row r="32" spans="1:12" x14ac:dyDescent="0.25">
      <c r="A32" s="1">
        <v>2002</v>
      </c>
      <c r="B32" s="18">
        <v>483.46499999999997</v>
      </c>
      <c r="C32" s="18"/>
      <c r="D32" s="18"/>
      <c r="E32" s="18"/>
      <c r="F32" s="18"/>
      <c r="G32" s="18"/>
      <c r="H32" s="18"/>
      <c r="I32" s="18"/>
    </row>
    <row r="33" spans="1:9" x14ac:dyDescent="0.25">
      <c r="A33" s="1">
        <v>2003</v>
      </c>
      <c r="B33" s="18">
        <v>448.67599999999999</v>
      </c>
      <c r="C33" s="18"/>
      <c r="D33" s="18"/>
      <c r="E33" s="18"/>
      <c r="F33" s="18"/>
      <c r="G33" s="18"/>
      <c r="H33" s="18"/>
      <c r="I33" s="18"/>
    </row>
    <row r="34" spans="1:9" x14ac:dyDescent="0.25">
      <c r="A34" s="1">
        <v>2004</v>
      </c>
      <c r="B34" s="18">
        <v>459.44099999999997</v>
      </c>
      <c r="C34" s="18"/>
      <c r="D34" s="18"/>
      <c r="E34" s="18"/>
      <c r="F34" s="18"/>
      <c r="G34" s="18"/>
      <c r="H34" s="18"/>
      <c r="I34" s="18"/>
    </row>
    <row r="35" spans="1:9" x14ac:dyDescent="0.25">
      <c r="A35" s="1">
        <v>2005</v>
      </c>
      <c r="B35" s="18">
        <v>514.93299999999999</v>
      </c>
      <c r="C35" s="18">
        <v>685.10400000000004</v>
      </c>
      <c r="D35" s="18">
        <v>645.82909999999993</v>
      </c>
      <c r="E35" s="18">
        <v>663.67489999999998</v>
      </c>
      <c r="F35" s="18"/>
      <c r="G35" s="18"/>
      <c r="H35" s="18"/>
      <c r="I35" s="18"/>
    </row>
    <row r="36" spans="1:9" x14ac:dyDescent="0.25">
      <c r="A36" s="1">
        <v>2006</v>
      </c>
      <c r="B36" s="18">
        <v>567.61099999999999</v>
      </c>
      <c r="C36" s="18">
        <v>738.82470000000001</v>
      </c>
      <c r="D36" s="18">
        <v>724.1694</v>
      </c>
      <c r="E36" s="18">
        <v>742.91949999999997</v>
      </c>
      <c r="F36" s="18"/>
      <c r="G36" s="18"/>
      <c r="H36" s="18"/>
      <c r="I36" s="18"/>
    </row>
    <row r="37" spans="1:9" x14ac:dyDescent="0.25">
      <c r="A37" s="1">
        <v>2007</v>
      </c>
      <c r="B37" s="18">
        <v>694.94799999999998</v>
      </c>
      <c r="C37" s="18">
        <v>794.85559999999998</v>
      </c>
      <c r="D37" s="18">
        <v>812.01260000000002</v>
      </c>
      <c r="E37" s="18">
        <v>830.9298</v>
      </c>
      <c r="F37" s="18"/>
      <c r="G37" s="18"/>
      <c r="H37" s="18"/>
      <c r="I37" s="18"/>
    </row>
    <row r="38" spans="1:9" x14ac:dyDescent="0.25">
      <c r="A38" s="1">
        <v>2008</v>
      </c>
      <c r="B38" s="18">
        <v>781.53</v>
      </c>
      <c r="C38" s="18">
        <v>853.19080000000008</v>
      </c>
      <c r="D38" s="18">
        <v>910.51139999999998</v>
      </c>
      <c r="E38" s="18">
        <v>927.45280000000002</v>
      </c>
      <c r="F38" s="18"/>
      <c r="G38" s="18"/>
      <c r="H38" s="18"/>
      <c r="I38" s="18"/>
    </row>
    <row r="39" spans="1:9" x14ac:dyDescent="0.25">
      <c r="A39" s="1">
        <v>2009</v>
      </c>
      <c r="B39" s="18">
        <v>898.51199999999994</v>
      </c>
      <c r="C39" s="18">
        <v>913.82330000000002</v>
      </c>
      <c r="D39" s="18">
        <v>1020.958</v>
      </c>
      <c r="E39" s="18">
        <v>1032.17</v>
      </c>
      <c r="F39" s="18"/>
      <c r="G39" s="18"/>
      <c r="H39" s="18"/>
      <c r="I39" s="18"/>
    </row>
    <row r="40" spans="1:9" x14ac:dyDescent="0.25">
      <c r="A40" s="1">
        <v>2010</v>
      </c>
      <c r="B40" s="18">
        <v>1169.681</v>
      </c>
      <c r="C40" s="18">
        <v>976.74540000000002</v>
      </c>
      <c r="D40" s="18">
        <v>1144.8040000000001</v>
      </c>
      <c r="E40" s="18">
        <v>1144.663</v>
      </c>
      <c r="F40" s="18"/>
      <c r="G40" s="18"/>
      <c r="H40" s="18"/>
      <c r="I40" s="18"/>
    </row>
    <row r="41" spans="1:9" x14ac:dyDescent="0.25">
      <c r="A41" s="1">
        <v>2011</v>
      </c>
      <c r="B41" s="18">
        <v>1305.192</v>
      </c>
      <c r="C41" s="18">
        <v>1041.9490000000001</v>
      </c>
      <c r="D41" s="18">
        <v>1283.671</v>
      </c>
      <c r="E41" s="18">
        <v>1264.414</v>
      </c>
      <c r="F41" s="18"/>
      <c r="G41" s="18"/>
      <c r="H41" s="18"/>
      <c r="I41" s="18"/>
    </row>
    <row r="42" spans="1:9" x14ac:dyDescent="0.25">
      <c r="A42" s="1">
        <v>2012</v>
      </c>
      <c r="B42" s="18">
        <v>1563.402</v>
      </c>
      <c r="C42" s="18">
        <v>1109.4259999999999</v>
      </c>
      <c r="D42" s="18">
        <v>1439.3820000000001</v>
      </c>
      <c r="E42" s="18">
        <v>1390.8119999999999</v>
      </c>
      <c r="F42" s="18"/>
      <c r="G42" s="18"/>
      <c r="H42" s="18"/>
      <c r="I42" s="18"/>
    </row>
    <row r="43" spans="1:9" x14ac:dyDescent="0.25">
      <c r="B43" s="1"/>
      <c r="C43" s="1"/>
      <c r="D43" s="1"/>
      <c r="E43" s="1"/>
      <c r="F43" s="1"/>
      <c r="I43" s="1"/>
    </row>
    <row r="44" spans="1:9" x14ac:dyDescent="0.25">
      <c r="B44" s="1"/>
      <c r="C44" s="1"/>
      <c r="D44" s="1"/>
      <c r="E44" s="1"/>
      <c r="F44" s="1"/>
      <c r="I44" s="1"/>
    </row>
    <row r="45" spans="1:9" x14ac:dyDescent="0.25">
      <c r="B45" s="1"/>
      <c r="C45" s="1"/>
      <c r="D45" s="1"/>
      <c r="E45" s="1"/>
      <c r="F45" s="1"/>
      <c r="I45" s="1"/>
    </row>
    <row r="46" spans="1:9" x14ac:dyDescent="0.25">
      <c r="B46" s="1"/>
      <c r="C46" s="1"/>
      <c r="D46" s="1"/>
      <c r="E46" s="1"/>
      <c r="F46" s="1"/>
      <c r="I46" s="1"/>
    </row>
    <row r="47" spans="1:9" x14ac:dyDescent="0.25">
      <c r="B47" s="1"/>
      <c r="C47" s="1"/>
      <c r="D47" s="1"/>
      <c r="E47" s="1"/>
      <c r="F47" s="1"/>
      <c r="I47" s="1"/>
    </row>
    <row r="48" spans="1:9" x14ac:dyDescent="0.25">
      <c r="B48" s="1"/>
      <c r="C48" s="1"/>
      <c r="D48" s="1"/>
      <c r="E48" s="1"/>
      <c r="F48" s="1"/>
      <c r="I48" s="1"/>
    </row>
    <row r="49" spans="1:9" x14ac:dyDescent="0.25">
      <c r="B49" s="1"/>
      <c r="C49" s="1"/>
      <c r="D49" s="1"/>
      <c r="E49" s="1"/>
      <c r="F49" s="1"/>
      <c r="I49" s="1"/>
    </row>
    <row r="50" spans="1:9" x14ac:dyDescent="0.25">
      <c r="B50" s="1"/>
      <c r="C50" s="1"/>
      <c r="D50" s="1"/>
      <c r="E50" s="1"/>
      <c r="F50" s="1"/>
      <c r="I50" s="1"/>
    </row>
    <row r="51" spans="1:9" x14ac:dyDescent="0.25">
      <c r="B51" s="1"/>
      <c r="C51" s="1"/>
      <c r="D51" s="1"/>
      <c r="E51" s="1"/>
      <c r="F51" s="1"/>
      <c r="I51" s="1"/>
    </row>
    <row r="52" spans="1:9" x14ac:dyDescent="0.25">
      <c r="B52" s="1"/>
      <c r="C52" s="1"/>
      <c r="D52" s="1"/>
      <c r="E52" s="1"/>
      <c r="F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conditionalFormatting sqref="A7">
    <cfRule type="top10" dxfId="0" priority="1" bottom="1" rank="1"/>
  </conditionalFormatting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198</v>
      </c>
    </row>
    <row r="2" spans="1:8" x14ac:dyDescent="0.2">
      <c r="A2" s="3" t="s">
        <v>71</v>
      </c>
    </row>
    <row r="4" spans="1:8" ht="12.75" customHeight="1" x14ac:dyDescent="0.2">
      <c r="A4" s="3" t="s">
        <v>199</v>
      </c>
      <c r="C4" s="23" t="s">
        <v>39</v>
      </c>
      <c r="D4" s="23"/>
      <c r="E4" s="23"/>
      <c r="F4" s="24" t="s">
        <v>200</v>
      </c>
      <c r="G4" s="24"/>
      <c r="H4" s="24"/>
    </row>
    <row r="5" spans="1:8" x14ac:dyDescent="0.2">
      <c r="C5" s="23"/>
      <c r="D5" s="23"/>
      <c r="E5" s="23"/>
      <c r="F5" s="24"/>
      <c r="G5" s="24"/>
      <c r="H5" s="24"/>
    </row>
    <row r="6" spans="1:8" x14ac:dyDescent="0.2">
      <c r="B6" s="6" t="s">
        <v>196</v>
      </c>
      <c r="C6" s="3" t="s">
        <v>201</v>
      </c>
      <c r="D6" s="3" t="s">
        <v>202</v>
      </c>
      <c r="E6" s="3" t="s">
        <v>203</v>
      </c>
      <c r="F6" s="21" t="s">
        <v>40</v>
      </c>
      <c r="G6" s="21" t="s">
        <v>41</v>
      </c>
      <c r="H6" s="21" t="s">
        <v>42</v>
      </c>
    </row>
    <row r="7" spans="1:8" x14ac:dyDescent="0.2">
      <c r="A7" s="3">
        <v>1984</v>
      </c>
      <c r="B7" s="18">
        <v>67.492000000000004</v>
      </c>
    </row>
    <row r="8" spans="1:8" x14ac:dyDescent="0.2">
      <c r="A8" s="3">
        <v>1985</v>
      </c>
      <c r="B8" s="18">
        <v>75.197999999999993</v>
      </c>
    </row>
    <row r="9" spans="1:8" x14ac:dyDescent="0.2">
      <c r="A9" s="3">
        <v>1986</v>
      </c>
      <c r="B9" s="18">
        <v>72.766000000000005</v>
      </c>
    </row>
    <row r="10" spans="1:8" x14ac:dyDescent="0.2">
      <c r="A10" s="3">
        <v>1987</v>
      </c>
      <c r="B10" s="18">
        <v>84.921999999999997</v>
      </c>
    </row>
    <row r="11" spans="1:8" x14ac:dyDescent="0.2">
      <c r="A11" s="3">
        <v>1988</v>
      </c>
      <c r="B11" s="18">
        <v>90.986000000000004</v>
      </c>
    </row>
    <row r="12" spans="1:8" x14ac:dyDescent="0.2">
      <c r="A12" s="3">
        <v>1989</v>
      </c>
      <c r="B12" s="18">
        <v>109.40600000000001</v>
      </c>
    </row>
    <row r="13" spans="1:8" x14ac:dyDescent="0.2">
      <c r="A13" s="3">
        <v>1990</v>
      </c>
      <c r="B13" s="18">
        <v>114.517</v>
      </c>
    </row>
    <row r="14" spans="1:8" x14ac:dyDescent="0.2">
      <c r="A14" s="3">
        <v>1991</v>
      </c>
      <c r="B14" s="18">
        <v>122.49</v>
      </c>
    </row>
    <row r="15" spans="1:8" x14ac:dyDescent="0.2">
      <c r="A15" s="3">
        <v>1992</v>
      </c>
      <c r="B15" s="18">
        <v>161.08199999999999</v>
      </c>
    </row>
    <row r="16" spans="1:8" x14ac:dyDescent="0.2">
      <c r="A16" s="3">
        <v>1993</v>
      </c>
      <c r="B16" s="18">
        <v>206.203</v>
      </c>
    </row>
    <row r="17" spans="1:2" x14ac:dyDescent="0.2">
      <c r="A17" s="3">
        <v>1994</v>
      </c>
      <c r="B17" s="18">
        <v>256.62599999999998</v>
      </c>
    </row>
    <row r="18" spans="1:2" x14ac:dyDescent="0.2">
      <c r="A18" s="3">
        <v>1995</v>
      </c>
      <c r="B18" s="18">
        <v>288.31900000000002</v>
      </c>
    </row>
    <row r="19" spans="1:2" x14ac:dyDescent="0.2">
      <c r="A19" s="3">
        <v>1996</v>
      </c>
      <c r="B19" s="18">
        <v>319.89699999999999</v>
      </c>
    </row>
    <row r="20" spans="1:2" x14ac:dyDescent="0.2">
      <c r="A20" s="3">
        <v>1997</v>
      </c>
      <c r="B20" s="18">
        <v>449.72</v>
      </c>
    </row>
    <row r="21" spans="1:2" x14ac:dyDescent="0.2">
      <c r="A21" s="3">
        <v>1998</v>
      </c>
      <c r="B21" s="18">
        <v>525.14</v>
      </c>
    </row>
    <row r="22" spans="1:2" x14ac:dyDescent="0.2">
      <c r="A22" s="3">
        <v>1999</v>
      </c>
      <c r="B22" s="18">
        <v>478.71499999999997</v>
      </c>
    </row>
    <row r="23" spans="1:2" x14ac:dyDescent="0.2">
      <c r="A23" s="3">
        <v>2000</v>
      </c>
      <c r="B23" s="18">
        <v>462.10399999999998</v>
      </c>
    </row>
    <row r="24" spans="1:2" x14ac:dyDescent="0.2">
      <c r="A24" s="3">
        <v>2001</v>
      </c>
      <c r="B24" s="18">
        <v>505.55599999999998</v>
      </c>
    </row>
    <row r="25" spans="1:2" x14ac:dyDescent="0.2">
      <c r="A25" s="3">
        <v>2002</v>
      </c>
      <c r="B25" s="18">
        <v>483.46499999999997</v>
      </c>
    </row>
    <row r="26" spans="1:2" x14ac:dyDescent="0.2">
      <c r="A26" s="3">
        <v>2003</v>
      </c>
      <c r="B26" s="18">
        <v>448.67599999999999</v>
      </c>
    </row>
    <row r="27" spans="1:2" x14ac:dyDescent="0.2">
      <c r="A27" s="3">
        <v>2004</v>
      </c>
      <c r="B27" s="18">
        <v>459.44099999999997</v>
      </c>
    </row>
    <row r="28" spans="1:2" x14ac:dyDescent="0.2">
      <c r="A28" s="3">
        <v>2005</v>
      </c>
      <c r="B28" s="18">
        <v>514.93299999999999</v>
      </c>
    </row>
    <row r="29" spans="1:2" x14ac:dyDescent="0.2">
      <c r="A29" s="3">
        <v>2006</v>
      </c>
      <c r="B29" s="18">
        <v>567.61099999999999</v>
      </c>
    </row>
    <row r="30" spans="1:2" x14ac:dyDescent="0.2">
      <c r="A30" s="3">
        <v>2007</v>
      </c>
      <c r="B30" s="18">
        <v>694.94799999999998</v>
      </c>
    </row>
    <row r="31" spans="1:2" x14ac:dyDescent="0.2">
      <c r="A31" s="3">
        <v>2008</v>
      </c>
      <c r="B31" s="18">
        <v>781.53</v>
      </c>
    </row>
    <row r="32" spans="1:2" x14ac:dyDescent="0.2">
      <c r="A32" s="3">
        <v>2009</v>
      </c>
      <c r="B32" s="18">
        <v>898.51199999999994</v>
      </c>
    </row>
    <row r="33" spans="1:8" x14ac:dyDescent="0.2">
      <c r="A33" s="3">
        <v>2010</v>
      </c>
      <c r="B33" s="18">
        <v>1169.681</v>
      </c>
    </row>
    <row r="34" spans="1:8" x14ac:dyDescent="0.2">
      <c r="A34" s="3">
        <v>2011</v>
      </c>
      <c r="B34" s="18">
        <v>1305.192</v>
      </c>
    </row>
    <row r="35" spans="1:8" x14ac:dyDescent="0.2">
      <c r="A35" s="3">
        <v>2012</v>
      </c>
      <c r="B35" s="18">
        <v>1563.402</v>
      </c>
      <c r="C35" s="6">
        <v>1563.402</v>
      </c>
      <c r="D35" s="6">
        <v>1563.402</v>
      </c>
      <c r="E35" s="6">
        <v>1563.402</v>
      </c>
    </row>
    <row r="36" spans="1:8" x14ac:dyDescent="0.2">
      <c r="A36" s="3">
        <v>2013</v>
      </c>
      <c r="B36" s="18"/>
      <c r="C36" s="6">
        <v>1825.070516716431</v>
      </c>
      <c r="D36" s="6">
        <v>1756.5624516368841</v>
      </c>
      <c r="E36" s="6">
        <v>1893.5785817959777</v>
      </c>
      <c r="F36" s="22">
        <v>0.16737123063449522</v>
      </c>
      <c r="G36" s="22">
        <v>0.12355136531543653</v>
      </c>
      <c r="H36" s="22">
        <v>0.21119109595355368</v>
      </c>
    </row>
    <row r="37" spans="1:8" x14ac:dyDescent="0.2">
      <c r="A37" s="3">
        <v>2014</v>
      </c>
      <c r="B37" s="18"/>
      <c r="C37" s="6">
        <v>2129.8729562852195</v>
      </c>
      <c r="D37" s="6">
        <v>1977.6520231205443</v>
      </c>
      <c r="E37" s="6">
        <v>2282.093889449894</v>
      </c>
      <c r="F37" s="22">
        <v>0.16700858228599991</v>
      </c>
      <c r="G37" s="22">
        <v>0.12586490806383455</v>
      </c>
      <c r="H37" s="22">
        <v>0.20517517011912245</v>
      </c>
    </row>
    <row r="38" spans="1:8" x14ac:dyDescent="0.2">
      <c r="A38" s="3">
        <v>2015</v>
      </c>
      <c r="B38" s="18"/>
      <c r="C38" s="6">
        <v>2532.8602076013958</v>
      </c>
      <c r="D38" s="6">
        <v>2273.7680160338909</v>
      </c>
      <c r="E38" s="6">
        <v>2791.9523991689002</v>
      </c>
      <c r="F38" s="22">
        <v>0.18920717788681607</v>
      </c>
      <c r="G38" s="22">
        <v>0.14973108992455808</v>
      </c>
      <c r="H38" s="22">
        <v>0.22341697336646793</v>
      </c>
    </row>
    <row r="39" spans="1:8" x14ac:dyDescent="0.2">
      <c r="A39" s="3">
        <v>2016</v>
      </c>
      <c r="B39" s="18"/>
      <c r="C39" s="6">
        <v>2946.4694327726679</v>
      </c>
      <c r="D39" s="6">
        <v>2572.848324062822</v>
      </c>
      <c r="E39" s="6">
        <v>3324.6901233612857</v>
      </c>
      <c r="F39" s="22">
        <v>0.16329729683856392</v>
      </c>
      <c r="G39" s="22">
        <v>0.13153510205082997</v>
      </c>
      <c r="H39" s="22">
        <v>0.19081189362360512</v>
      </c>
    </row>
    <row r="40" spans="1:8" x14ac:dyDescent="0.2">
      <c r="A40" s="3">
        <v>2017</v>
      </c>
      <c r="B40" s="18"/>
      <c r="C40" s="6">
        <v>3351.277253846451</v>
      </c>
      <c r="D40" s="6">
        <v>2864.4526740241436</v>
      </c>
      <c r="E40" s="6">
        <v>3850.6787549190467</v>
      </c>
      <c r="F40" s="22">
        <v>0.13738741579031177</v>
      </c>
      <c r="G40" s="22">
        <v>0.11333911417710185</v>
      </c>
      <c r="H40" s="22">
        <v>0.15820681388074231</v>
      </c>
    </row>
    <row r="41" spans="1:8" x14ac:dyDescent="0.2">
      <c r="A41" s="3">
        <v>2018</v>
      </c>
      <c r="B41" s="18"/>
      <c r="C41" s="6">
        <v>3724.8693803423926</v>
      </c>
      <c r="D41" s="6">
        <v>3136.9856565788591</v>
      </c>
      <c r="E41" s="6">
        <v>4334.3306841447693</v>
      </c>
      <c r="F41" s="22">
        <v>0.11147753474205964</v>
      </c>
      <c r="G41" s="22">
        <v>9.5143126303373737E-2</v>
      </c>
      <c r="H41" s="22">
        <v>0.12560173413787951</v>
      </c>
    </row>
    <row r="42" spans="1:8" x14ac:dyDescent="0.2">
      <c r="A42" s="3">
        <v>2019</v>
      </c>
      <c r="B42" s="18"/>
      <c r="C42" s="6">
        <v>4043.5977135341977</v>
      </c>
      <c r="D42" s="6">
        <v>3378.3677261474454</v>
      </c>
      <c r="E42" s="6">
        <v>4737.4089368118966</v>
      </c>
      <c r="F42" s="22">
        <v>8.5567653693807505E-2</v>
      </c>
      <c r="G42" s="22">
        <v>7.6947138429645623E-2</v>
      </c>
      <c r="H42" s="22">
        <v>9.2996654395016712E-2</v>
      </c>
    </row>
    <row r="43" spans="1:8" x14ac:dyDescent="0.2">
      <c r="A43" s="3">
        <v>2020</v>
      </c>
      <c r="B43" s="18"/>
      <c r="C43" s="6">
        <v>4284.8297465983087</v>
      </c>
      <c r="D43" s="6">
        <v>3576.8507170595867</v>
      </c>
      <c r="E43" s="6">
        <v>5023.5085222771531</v>
      </c>
      <c r="F43" s="22">
        <v>5.9657772645555371E-2</v>
      </c>
      <c r="G43" s="22">
        <v>5.8751150555917508E-2</v>
      </c>
      <c r="H43" s="22">
        <v>6.0391574652153918E-2</v>
      </c>
    </row>
    <row r="44" spans="1:8" x14ac:dyDescent="0.2">
      <c r="A44" s="3">
        <v>2021</v>
      </c>
      <c r="B44" s="18"/>
      <c r="C44" s="6">
        <v>4527.8889654905252</v>
      </c>
      <c r="D44" s="6">
        <v>3776.5102396630537</v>
      </c>
      <c r="E44" s="6">
        <v>5312.146111764273</v>
      </c>
      <c r="F44" s="22">
        <v>5.6725525462284487E-2</v>
      </c>
      <c r="G44" s="22">
        <v>5.5819920482339969E-2</v>
      </c>
      <c r="H44" s="22">
        <v>5.7457370323377166E-2</v>
      </c>
    </row>
    <row r="45" spans="1:8" x14ac:dyDescent="0.2">
      <c r="A45" s="3">
        <v>2022</v>
      </c>
      <c r="B45" s="18"/>
      <c r="C45" s="6">
        <v>4773.4953715624242</v>
      </c>
      <c r="D45" s="6">
        <v>3977.948810452649</v>
      </c>
      <c r="E45" s="6">
        <v>5604.1641502957627</v>
      </c>
      <c r="F45" s="22">
        <v>5.4243027588308346E-2</v>
      </c>
      <c r="G45" s="22">
        <v>5.3339871470219569E-2</v>
      </c>
      <c r="H45" s="22">
        <v>5.4971763273752305E-2</v>
      </c>
    </row>
    <row r="46" spans="1:8" x14ac:dyDescent="0.2">
      <c r="A46" s="3">
        <v>2023</v>
      </c>
      <c r="B46" s="18"/>
      <c r="C46" s="6">
        <v>5022.1434208723094</v>
      </c>
      <c r="D46" s="6">
        <v>4181.5661712611491</v>
      </c>
      <c r="E46" s="6">
        <v>5900.1571076059963</v>
      </c>
      <c r="F46" s="22">
        <v>5.2089303530318487E-2</v>
      </c>
      <c r="G46" s="22">
        <v>5.1186521122007722E-2</v>
      </c>
      <c r="H46" s="22">
        <v>5.2816610893635652E-2</v>
      </c>
    </row>
    <row r="47" spans="1:8" x14ac:dyDescent="0.2">
      <c r="A47" s="3">
        <v>2024</v>
      </c>
      <c r="B47" s="18"/>
      <c r="C47" s="6">
        <v>5274.0724173349645</v>
      </c>
      <c r="D47" s="6">
        <v>4387.5545519784182</v>
      </c>
      <c r="E47" s="6">
        <v>6200.4140930986578</v>
      </c>
      <c r="F47" s="22">
        <v>5.0163640372280938E-2</v>
      </c>
      <c r="G47" s="22">
        <v>4.926105967973804E-2</v>
      </c>
      <c r="H47" s="22">
        <v>5.0889659379679042E-2</v>
      </c>
    </row>
    <row r="48" spans="1:8" x14ac:dyDescent="0.2">
      <c r="A48" s="3">
        <v>2025</v>
      </c>
      <c r="B48" s="18"/>
      <c r="C48" s="6">
        <v>5529.3088115052651</v>
      </c>
      <c r="D48" s="6">
        <v>4595.9324623368038</v>
      </c>
      <c r="E48" s="6">
        <v>6504.9701695824579</v>
      </c>
      <c r="F48" s="22">
        <v>4.8394556231610153E-2</v>
      </c>
      <c r="G48" s="22">
        <v>4.749295031885703E-2</v>
      </c>
      <c r="H48" s="22">
        <v>4.9118667223014167E-2</v>
      </c>
    </row>
    <row r="49" spans="1:8" x14ac:dyDescent="0.2">
      <c r="A49" s="3">
        <v>2026</v>
      </c>
      <c r="B49" s="18"/>
      <c r="C49" s="6">
        <v>5787.7048778403478</v>
      </c>
      <c r="D49" s="6">
        <v>4806.566184902098</v>
      </c>
      <c r="E49" s="6">
        <v>6813.6639487987904</v>
      </c>
      <c r="F49" s="22">
        <v>4.6732073599763169E-2</v>
      </c>
      <c r="G49" s="22">
        <v>4.5830465154006461E-2</v>
      </c>
      <c r="H49" s="22">
        <v>4.745506453815862E-2</v>
      </c>
    </row>
    <row r="50" spans="1:8" x14ac:dyDescent="0.2">
      <c r="A50" s="3">
        <v>2027</v>
      </c>
      <c r="B50" s="18"/>
      <c r="C50" s="6">
        <v>6048.9506991560665</v>
      </c>
      <c r="D50" s="6">
        <v>5019.1957790714678</v>
      </c>
      <c r="E50" s="6">
        <v>7126.1334826288639</v>
      </c>
      <c r="F50" s="22">
        <v>4.5138068859724045E-2</v>
      </c>
      <c r="G50" s="22">
        <v>4.4237317450711577E-2</v>
      </c>
      <c r="H50" s="22">
        <v>4.5859252258127592E-2</v>
      </c>
    </row>
    <row r="51" spans="1:8" x14ac:dyDescent="0.2">
      <c r="A51" s="3">
        <v>2028</v>
      </c>
      <c r="B51" s="18"/>
      <c r="C51" s="6">
        <v>6312.6327169297911</v>
      </c>
      <c r="D51" s="6">
        <v>5233.4679545646804</v>
      </c>
      <c r="E51" s="6">
        <v>7441.9030696670952</v>
      </c>
      <c r="F51" s="22">
        <v>4.3591364996661719E-2</v>
      </c>
      <c r="G51" s="22">
        <v>4.2690539465837007E-2</v>
      </c>
      <c r="H51" s="22">
        <v>4.4311489225955736E-2</v>
      </c>
    </row>
    <row r="52" spans="1:8" x14ac:dyDescent="0.2">
      <c r="A52" s="3">
        <v>2029</v>
      </c>
      <c r="B52" s="18"/>
      <c r="C52" s="6">
        <v>6578.2438580692988</v>
      </c>
      <c r="D52" s="6">
        <v>5448.9571243902119</v>
      </c>
      <c r="E52" s="6">
        <v>7760.3808277313146</v>
      </c>
      <c r="F52" s="22">
        <v>4.2076127829703713E-2</v>
      </c>
      <c r="G52" s="22">
        <v>4.1175215305862212E-2</v>
      </c>
      <c r="H52" s="22">
        <v>4.2795203737915122E-2</v>
      </c>
    </row>
    <row r="53" spans="1:8" x14ac:dyDescent="0.2">
      <c r="A53" s="3">
        <v>2030</v>
      </c>
      <c r="B53" s="18"/>
      <c r="C53" s="6">
        <v>6845.2488894379094</v>
      </c>
      <c r="D53" s="6">
        <v>5665.2255450007888</v>
      </c>
      <c r="E53" s="6">
        <v>8080.9289772878819</v>
      </c>
      <c r="F53" s="22">
        <v>4.0589105106081602E-2</v>
      </c>
      <c r="G53" s="22">
        <v>3.968987380035216E-2</v>
      </c>
      <c r="H53" s="22">
        <v>4.1305724122597809E-2</v>
      </c>
    </row>
    <row r="54" spans="1:8" x14ac:dyDescent="0.2">
      <c r="A54" s="3">
        <v>2031</v>
      </c>
      <c r="B54" s="18"/>
      <c r="C54" s="6">
        <v>7113.0691606982673</v>
      </c>
      <c r="D54" s="6">
        <v>5881.7774988773099</v>
      </c>
      <c r="E54" s="6">
        <v>8402.8835003972799</v>
      </c>
      <c r="F54" s="22">
        <v>3.912498662738173E-2</v>
      </c>
      <c r="G54" s="22">
        <v>3.8224771839422189E-2</v>
      </c>
      <c r="H54" s="22">
        <v>3.9841276171870499E-2</v>
      </c>
    </row>
    <row r="55" spans="1:8" x14ac:dyDescent="0.2">
      <c r="A55" s="3">
        <v>2032</v>
      </c>
      <c r="B55" s="18"/>
      <c r="C55" s="6">
        <v>7381.130556700974</v>
      </c>
      <c r="D55" s="6">
        <v>6098.1412864410431</v>
      </c>
      <c r="E55" s="6">
        <v>8725.562733207933</v>
      </c>
      <c r="F55" s="22">
        <v>3.7685757012433152E-2</v>
      </c>
      <c r="G55" s="22">
        <v>3.6785442428761028E-2</v>
      </c>
      <c r="H55" s="22">
        <v>3.8401012318616257E-2</v>
      </c>
    </row>
    <row r="56" spans="1:8" x14ac:dyDescent="0.2">
      <c r="A56" s="3">
        <v>2033</v>
      </c>
      <c r="B56" s="18"/>
      <c r="C56" s="6">
        <v>7648.8615429168494</v>
      </c>
      <c r="D56" s="6">
        <v>6313.8549617438748</v>
      </c>
      <c r="E56" s="6">
        <v>9048.2794122328723</v>
      </c>
      <c r="F56" s="22">
        <v>3.627235477806523E-2</v>
      </c>
      <c r="G56" s="22">
        <v>3.5373676202363757E-2</v>
      </c>
      <c r="H56" s="22">
        <v>3.6985199567328486E-2</v>
      </c>
    </row>
    <row r="57" spans="1:8" x14ac:dyDescent="0.2">
      <c r="A57" s="3">
        <v>2034</v>
      </c>
      <c r="B57" s="18"/>
      <c r="C57" s="6">
        <v>7915.705459861214</v>
      </c>
      <c r="D57" s="6">
        <v>6528.4499396562378</v>
      </c>
      <c r="E57" s="6">
        <v>9370.38534198667</v>
      </c>
      <c r="F57" s="22">
        <v>3.488674954398574E-2</v>
      </c>
      <c r="G57" s="22">
        <v>3.3987948600753493E-2</v>
      </c>
      <c r="H57" s="22">
        <v>3.5598583452045585E-2</v>
      </c>
    </row>
    <row r="58" spans="1:8" x14ac:dyDescent="0.2">
      <c r="A58" s="3">
        <v>2035</v>
      </c>
      <c r="B58" s="18"/>
      <c r="C58" s="6">
        <v>8181.1589282105961</v>
      </c>
      <c r="D58" s="6">
        <v>6741.5073230151665</v>
      </c>
      <c r="E58" s="6">
        <v>9691.2888776876935</v>
      </c>
      <c r="F58" s="22">
        <v>3.3535036099490823E-2</v>
      </c>
      <c r="G58" s="22">
        <v>3.2635217444915821E-2</v>
      </c>
      <c r="H58" s="22">
        <v>3.4246567669220962E-2</v>
      </c>
    </row>
    <row r="59" spans="1:8" x14ac:dyDescent="0.2">
      <c r="A59" s="3">
        <v>2036</v>
      </c>
      <c r="B59" s="18"/>
      <c r="C59" s="6">
        <v>8444.7320324504071</v>
      </c>
      <c r="D59" s="6">
        <v>6952.6378344630011</v>
      </c>
      <c r="E59" s="6">
        <v>10010.393297896233</v>
      </c>
      <c r="F59" s="22">
        <v>3.2217086424143115E-2</v>
      </c>
      <c r="G59" s="22">
        <v>3.1317997790649255E-2</v>
      </c>
      <c r="H59" s="22">
        <v>3.2926933066995456E-2</v>
      </c>
    </row>
    <row r="60" spans="1:8" x14ac:dyDescent="0.2">
      <c r="A60" s="3">
        <v>2037</v>
      </c>
      <c r="B60" s="18"/>
      <c r="C60" s="6">
        <v>8705.985858981805</v>
      </c>
      <c r="D60" s="6">
        <v>7161.478571181402</v>
      </c>
      <c r="E60" s="6">
        <v>10327.180062536811</v>
      </c>
      <c r="F60" s="22">
        <v>3.093689954014911E-2</v>
      </c>
      <c r="G60" s="22">
        <v>3.0037626249308502E-2</v>
      </c>
      <c r="H60" s="22">
        <v>3.1645786055893854E-2</v>
      </c>
    </row>
    <row r="61" spans="1:8" x14ac:dyDescent="0.2">
      <c r="A61" s="3">
        <v>2038</v>
      </c>
      <c r="B61" s="18"/>
      <c r="C61" s="6">
        <v>8964.5312484301066</v>
      </c>
      <c r="D61" s="6">
        <v>7367.7207296726519</v>
      </c>
      <c r="E61" s="6">
        <v>10641.174701041091</v>
      </c>
      <c r="F61" s="22">
        <v>2.9697428141531423E-2</v>
      </c>
      <c r="G61" s="22">
        <v>2.8798823656499106E-2</v>
      </c>
      <c r="H61" s="22">
        <v>3.0404683234229291E-2</v>
      </c>
    </row>
    <row r="62" spans="1:8" x14ac:dyDescent="0.2">
      <c r="A62" s="3">
        <v>2039</v>
      </c>
      <c r="B62" s="18"/>
      <c r="C62" s="6">
        <v>9219.9979833657671</v>
      </c>
      <c r="D62" s="6">
        <v>7571.0601027773882</v>
      </c>
      <c r="E62" s="6">
        <v>10951.937679973169</v>
      </c>
      <c r="F62" s="22">
        <v>2.8497500634001138E-2</v>
      </c>
      <c r="G62" s="22">
        <v>2.75986808628359E-2</v>
      </c>
      <c r="H62" s="22">
        <v>2.920382266646504E-2</v>
      </c>
    </row>
    <row r="63" spans="1:8" x14ac:dyDescent="0.2">
      <c r="A63" s="3">
        <v>2040</v>
      </c>
      <c r="B63" s="18"/>
      <c r="C63" s="6">
        <v>9472.0827923001088</v>
      </c>
      <c r="D63" s="6">
        <v>7771.254319913186</v>
      </c>
      <c r="E63" s="6">
        <v>11259.101197469601</v>
      </c>
      <c r="F63" s="22">
        <v>2.7341091547865792E-2</v>
      </c>
      <c r="G63" s="22">
        <v>2.6442032478695809E-2</v>
      </c>
      <c r="H63" s="22">
        <v>2.8046499758496157E-2</v>
      </c>
    </row>
    <row r="64" spans="1:8" x14ac:dyDescent="0.2">
      <c r="A64" s="3">
        <v>2041</v>
      </c>
      <c r="B64" s="18"/>
      <c r="C64" s="6">
        <v>9720.4879598659973</v>
      </c>
      <c r="D64" s="6">
        <v>7968.0663201094994</v>
      </c>
      <c r="E64" s="6">
        <v>11562.303203467005</v>
      </c>
      <c r="F64" s="22">
        <v>2.6224978498690765E-2</v>
      </c>
      <c r="G64" s="22">
        <v>2.5325641407976995E-2</v>
      </c>
      <c r="H64" s="22">
        <v>2.6929503579339542E-2</v>
      </c>
    </row>
    <row r="65" spans="1:8" x14ac:dyDescent="0.2">
      <c r="A65" s="3">
        <v>2042</v>
      </c>
      <c r="B65" s="18"/>
      <c r="C65" s="6">
        <v>9964.978726539759</v>
      </c>
      <c r="D65" s="6">
        <v>8161.3186672651382</v>
      </c>
      <c r="E65" s="6">
        <v>11861.247431346659</v>
      </c>
      <c r="F65" s="22">
        <v>2.5152108380074756E-2</v>
      </c>
      <c r="G65" s="22">
        <v>2.4253355756830963E-2</v>
      </c>
      <c r="H65" s="22">
        <v>2.5855075984343223E-2</v>
      </c>
    </row>
    <row r="66" spans="1:8" x14ac:dyDescent="0.2">
      <c r="A66" s="3">
        <v>2043</v>
      </c>
      <c r="B66" s="18"/>
      <c r="C66" s="6">
        <v>10205.347206363711</v>
      </c>
      <c r="D66" s="6">
        <v>8350.8359857233536</v>
      </c>
      <c r="E66" s="6">
        <v>12155.692243555452</v>
      </c>
      <c r="F66" s="22">
        <v>2.4121323930554661E-2</v>
      </c>
      <c r="G66" s="22">
        <v>2.3221408964015255E-2</v>
      </c>
      <c r="H66" s="22">
        <v>2.4824101673373677E-2</v>
      </c>
    </row>
    <row r="67" spans="1:8" x14ac:dyDescent="0.2">
      <c r="A67" s="3">
        <v>2044</v>
      </c>
      <c r="B67" s="18"/>
      <c r="C67" s="6">
        <v>10441.411963384917</v>
      </c>
      <c r="D67" s="6">
        <v>8536.4922821341279</v>
      </c>
      <c r="E67" s="6">
        <v>12445.396024561827</v>
      </c>
      <c r="F67" s="22">
        <v>2.3131477278304002E-2</v>
      </c>
      <c r="G67" s="22">
        <v>2.2232061164675354E-2</v>
      </c>
      <c r="H67" s="22">
        <v>2.3832767003456157E-2</v>
      </c>
    </row>
    <row r="68" spans="1:8" x14ac:dyDescent="0.2">
      <c r="A68" s="3">
        <v>2045</v>
      </c>
      <c r="B68" s="18"/>
      <c r="C68" s="6">
        <v>10673.006733734057</v>
      </c>
      <c r="D68" s="6">
        <v>8718.1616570328006</v>
      </c>
      <c r="E68" s="6">
        <v>12730.149214643687</v>
      </c>
      <c r="F68" s="22">
        <v>2.218040732051163E-2</v>
      </c>
      <c r="G68" s="22">
        <v>2.1281501686458038E-2</v>
      </c>
      <c r="H68" s="22">
        <v>2.2880203210880579E-2</v>
      </c>
    </row>
    <row r="69" spans="1:8" x14ac:dyDescent="0.2">
      <c r="A69" s="3">
        <v>2046</v>
      </c>
      <c r="B69" s="18"/>
      <c r="C69" s="6">
        <v>10900.022122765949</v>
      </c>
      <c r="D69" s="6">
        <v>8895.7423502378733</v>
      </c>
      <c r="E69" s="6">
        <v>13009.83541015075</v>
      </c>
      <c r="F69" s="22">
        <v>2.1270050201914303E-2</v>
      </c>
      <c r="G69" s="22">
        <v>2.0369052581379998E-2</v>
      </c>
      <c r="H69" s="22">
        <v>2.1970378413580294E-2</v>
      </c>
    </row>
    <row r="70" spans="1:8" x14ac:dyDescent="0.2">
      <c r="A70" s="3">
        <v>2047</v>
      </c>
      <c r="B70" s="18"/>
      <c r="C70" s="6">
        <v>11122.341340298935</v>
      </c>
      <c r="D70" s="6">
        <v>9069.1784722086741</v>
      </c>
      <c r="E70" s="6">
        <v>13284.270468028173</v>
      </c>
      <c r="F70" s="22">
        <v>2.0396217092866875E-2</v>
      </c>
      <c r="G70" s="22">
        <v>1.949653161505549E-2</v>
      </c>
      <c r="H70" s="22">
        <v>2.1094429654605618E-2</v>
      </c>
    </row>
    <row r="71" spans="1:8" x14ac:dyDescent="0.2">
      <c r="A71" s="3">
        <v>2048</v>
      </c>
      <c r="B71" s="18"/>
      <c r="C71" s="6">
        <v>11339.881163602817</v>
      </c>
      <c r="D71" s="6">
        <v>9238.3898157166113</v>
      </c>
      <c r="E71" s="6">
        <v>13553.369002781514</v>
      </c>
      <c r="F71" s="22">
        <v>1.9558815598985646E-2</v>
      </c>
      <c r="G71" s="22">
        <v>1.8657846907133235E-2</v>
      </c>
      <c r="H71" s="22">
        <v>2.0256929832992432E-2</v>
      </c>
    </row>
    <row r="72" spans="1:8" x14ac:dyDescent="0.2">
      <c r="A72" s="3">
        <v>2049</v>
      </c>
      <c r="B72" s="18"/>
      <c r="C72" s="6">
        <v>11552.580348867776</v>
      </c>
      <c r="D72" s="6">
        <v>9403.3443378605625</v>
      </c>
      <c r="E72" s="6">
        <v>13817.037555337913</v>
      </c>
      <c r="F72" s="22">
        <v>1.8756738469857259E-2</v>
      </c>
      <c r="G72" s="22">
        <v>1.785533252378313E-2</v>
      </c>
      <c r="H72" s="22">
        <v>1.9454096800750165E-2</v>
      </c>
    </row>
    <row r="73" spans="1:8" x14ac:dyDescent="0.2">
      <c r="A73" s="3">
        <v>2050</v>
      </c>
      <c r="B73" s="18"/>
      <c r="C73" s="6">
        <v>11760.374872134305</v>
      </c>
      <c r="D73" s="6">
        <v>9564.0084779741373</v>
      </c>
      <c r="E73" s="6">
        <v>14075.178495782806</v>
      </c>
      <c r="F73" s="22">
        <v>1.7986849430300156E-2</v>
      </c>
      <c r="G73" s="22">
        <v>1.7085850984600803E-2</v>
      </c>
      <c r="H73" s="22">
        <v>1.8682799363541225E-2</v>
      </c>
    </row>
    <row r="74" spans="1:8" x14ac:dyDescent="0.2">
      <c r="B74" s="18"/>
    </row>
    <row r="75" spans="1:8" x14ac:dyDescent="0.2">
      <c r="B75" s="18"/>
    </row>
    <row r="76" spans="1:8" x14ac:dyDescent="0.2">
      <c r="B76" s="18"/>
    </row>
    <row r="77" spans="1:8" x14ac:dyDescent="0.2">
      <c r="B77" s="18"/>
    </row>
    <row r="78" spans="1:8" x14ac:dyDescent="0.2">
      <c r="B78" s="18"/>
    </row>
    <row r="79" spans="1:8" x14ac:dyDescent="0.2">
      <c r="B79" s="18"/>
    </row>
    <row r="80" spans="1:8" x14ac:dyDescent="0.2">
      <c r="B80" s="18"/>
    </row>
    <row r="81" spans="1:2" x14ac:dyDescent="0.2">
      <c r="B81" s="18"/>
    </row>
    <row r="82" spans="1:2" x14ac:dyDescent="0.2">
      <c r="B82" s="18"/>
    </row>
    <row r="83" spans="1:2" x14ac:dyDescent="0.2">
      <c r="B83" s="18"/>
    </row>
    <row r="84" spans="1:2" x14ac:dyDescent="0.2">
      <c r="B84" s="18"/>
    </row>
    <row r="85" spans="1:2" x14ac:dyDescent="0.2">
      <c r="B85" s="18"/>
    </row>
    <row r="86" spans="1:2" x14ac:dyDescent="0.2">
      <c r="B86" s="18"/>
    </row>
    <row r="87" spans="1:2" x14ac:dyDescent="0.2">
      <c r="B87" s="18"/>
    </row>
    <row r="88" spans="1:2" x14ac:dyDescent="0.2">
      <c r="B88" s="18"/>
    </row>
    <row r="89" spans="1:2" x14ac:dyDescent="0.2">
      <c r="B89" s="18"/>
    </row>
    <row r="90" spans="1:2" x14ac:dyDescent="0.2">
      <c r="B90" s="18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2013-11-20T10:11:33Z</dcterms:modified>
</cp:coreProperties>
</file>